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7_販促\PP元データ\"/>
    </mc:Choice>
  </mc:AlternateContent>
  <xr:revisionPtr revIDLastSave="0" documentId="13_ncr:1_{76E7207E-A471-4485-9150-A8BE5154A18A}" xr6:coauthVersionLast="34" xr6:coauthVersionMax="34" xr10:uidLastSave="{00000000-0000-0000-0000-000000000000}"/>
  <bookViews>
    <workbookView xWindow="0" yWindow="0" windowWidth="19200" windowHeight="8080" activeTab="2" xr2:uid="{CCE660D3-7BE7-4D90-9D1D-28EE69DCFFAE}"/>
  </bookViews>
  <sheets>
    <sheet name="特価品" sheetId="1" r:id="rId1"/>
    <sheet name="特価品 (2)" sheetId="2" r:id="rId2"/>
    <sheet name="特価品 (3)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C6" i="3"/>
  <c r="E4" i="3"/>
  <c r="D6" i="2"/>
  <c r="C6" i="2"/>
  <c r="E4" i="2"/>
  <c r="D6" i="1" l="1"/>
  <c r="C6" i="1"/>
  <c r="E4" i="1"/>
</calcChain>
</file>

<file path=xl/sharedStrings.xml><?xml version="1.0" encoding="utf-8"?>
<sst xmlns="http://schemas.openxmlformats.org/spreadsheetml/2006/main" count="27" uniqueCount="17">
  <si>
    <t>型番</t>
    <rPh sb="0" eb="2">
      <t>カタバン</t>
    </rPh>
    <phoneticPr fontId="2"/>
  </si>
  <si>
    <t>備考</t>
    <rPh sb="0" eb="2">
      <t>ビコウ</t>
    </rPh>
    <phoneticPr fontId="2"/>
  </si>
  <si>
    <t>% OFF!</t>
    <phoneticPr fontId="2"/>
  </si>
  <si>
    <t>定価</t>
    <rPh sb="0" eb="2">
      <t>テイカ</t>
    </rPh>
    <phoneticPr fontId="2"/>
  </si>
  <si>
    <t>特別価格</t>
    <rPh sb="0" eb="2">
      <t>トクベツ</t>
    </rPh>
    <rPh sb="2" eb="4">
      <t>カカク</t>
    </rPh>
    <phoneticPr fontId="2"/>
  </si>
  <si>
    <t>C1-0005</t>
    <phoneticPr fontId="2"/>
  </si>
  <si>
    <t>C1-0013</t>
    <phoneticPr fontId="2"/>
  </si>
  <si>
    <t>C1-0012</t>
    <phoneticPr fontId="2"/>
  </si>
  <si>
    <t>C6-0006</t>
    <phoneticPr fontId="2"/>
  </si>
  <si>
    <t>C6-0005</t>
    <phoneticPr fontId="2"/>
  </si>
  <si>
    <t>C6-0009</t>
    <phoneticPr fontId="2"/>
  </si>
  <si>
    <t>イギリスで買い付けた、木目が優しい小さめの引き出し付きテーブルです。天板は、アンティークイエローのペイントです。少しがたつきがありますが、使っていただくのに問題ないと思います。
サイズ（約）：縦62×横89×高さ74（cm）</t>
    <rPh sb="5" eb="6">
      <t>カ</t>
    </rPh>
    <rPh sb="7" eb="8">
      <t>ツ</t>
    </rPh>
    <rPh sb="11" eb="13">
      <t>モクメ</t>
    </rPh>
    <rPh sb="14" eb="15">
      <t>ヤサ</t>
    </rPh>
    <rPh sb="17" eb="18">
      <t>チイ</t>
    </rPh>
    <rPh sb="21" eb="22">
      <t>ヒ</t>
    </rPh>
    <rPh sb="23" eb="24">
      <t>ダ</t>
    </rPh>
    <rPh sb="25" eb="26">
      <t>ツ</t>
    </rPh>
    <rPh sb="34" eb="36">
      <t>テンバン</t>
    </rPh>
    <rPh sb="56" eb="57">
      <t>スコ</t>
    </rPh>
    <rPh sb="69" eb="70">
      <t>ツカ</t>
    </rPh>
    <rPh sb="78" eb="80">
      <t>モンダイ</t>
    </rPh>
    <rPh sb="83" eb="84">
      <t>オモ</t>
    </rPh>
    <rPh sb="93" eb="94">
      <t>ヤク</t>
    </rPh>
    <rPh sb="96" eb="97">
      <t>タテ</t>
    </rPh>
    <rPh sb="100" eb="101">
      <t>ヨコ</t>
    </rPh>
    <rPh sb="104" eb="105">
      <t>タカ</t>
    </rPh>
    <phoneticPr fontId="2"/>
  </si>
  <si>
    <t>イギリスで買い付けた、天然木の脚がエレガントな大きめのテーブルです。フロント面に引き出しがついています。天板は少しダメージがあります、ワックス仕上げです。
ほんの少しガタツキがありますが、ディスプレイ等にお使いいただくには問題ないと思います。
サイズ（約）：縦74.5×横100.5×高さ81.5（cm）</t>
    <rPh sb="5" eb="6">
      <t>カ</t>
    </rPh>
    <rPh sb="7" eb="8">
      <t>ツ</t>
    </rPh>
    <rPh sb="11" eb="14">
      <t>テンネンボク</t>
    </rPh>
    <rPh sb="15" eb="16">
      <t>アシ</t>
    </rPh>
    <rPh sb="23" eb="24">
      <t>オオ</t>
    </rPh>
    <rPh sb="38" eb="39">
      <t>メン</t>
    </rPh>
    <rPh sb="40" eb="41">
      <t>ヒ</t>
    </rPh>
    <rPh sb="42" eb="43">
      <t>ダ</t>
    </rPh>
    <rPh sb="52" eb="54">
      <t>テンバン</t>
    </rPh>
    <rPh sb="55" eb="56">
      <t>スコ</t>
    </rPh>
    <rPh sb="71" eb="73">
      <t>シア</t>
    </rPh>
    <rPh sb="81" eb="82">
      <t>スコ</t>
    </rPh>
    <rPh sb="100" eb="101">
      <t>トウ</t>
    </rPh>
    <rPh sb="103" eb="104">
      <t>ツカ</t>
    </rPh>
    <rPh sb="111" eb="113">
      <t>モンダイ</t>
    </rPh>
    <rPh sb="116" eb="117">
      <t>オモ</t>
    </rPh>
    <rPh sb="126" eb="127">
      <t>ヤク</t>
    </rPh>
    <rPh sb="129" eb="130">
      <t>タテ</t>
    </rPh>
    <rPh sb="135" eb="136">
      <t>ヨコ</t>
    </rPh>
    <rPh sb="142" eb="143">
      <t>タカ</t>
    </rPh>
    <phoneticPr fontId="2"/>
  </si>
  <si>
    <t>イギリスで買い付けた、ユニークなお顔のチェストです。ワックスとペイント仕上げです。素朴な風合いですが、色のコントラスト、不思議に主張する取っ手がどことなくユニーク。経年によるダメージはありますが、引き出しもスムーズに使えます。
サイズ（約）：縦46.5×横130.5×高さ111（cm）</t>
    <rPh sb="5" eb="6">
      <t>カ</t>
    </rPh>
    <rPh sb="7" eb="8">
      <t>ツ</t>
    </rPh>
    <rPh sb="17" eb="18">
      <t>カオ</t>
    </rPh>
    <rPh sb="35" eb="37">
      <t>シア</t>
    </rPh>
    <rPh sb="41" eb="43">
      <t>ソボク</t>
    </rPh>
    <rPh sb="44" eb="46">
      <t>フウア</t>
    </rPh>
    <rPh sb="51" eb="52">
      <t>イロ</t>
    </rPh>
    <rPh sb="60" eb="63">
      <t>フシギ</t>
    </rPh>
    <rPh sb="64" eb="66">
      <t>シュチョウ</t>
    </rPh>
    <rPh sb="68" eb="69">
      <t>ト</t>
    </rPh>
    <rPh sb="70" eb="71">
      <t>テ</t>
    </rPh>
    <rPh sb="82" eb="84">
      <t>ケイネン</t>
    </rPh>
    <rPh sb="98" eb="99">
      <t>ヒ</t>
    </rPh>
    <rPh sb="100" eb="101">
      <t>ダ</t>
    </rPh>
    <rPh sb="108" eb="109">
      <t>ツカ</t>
    </rPh>
    <rPh sb="118" eb="119">
      <t>ヤク</t>
    </rPh>
    <rPh sb="121" eb="122">
      <t>タテ</t>
    </rPh>
    <rPh sb="127" eb="128">
      <t>ヨコ</t>
    </rPh>
    <rPh sb="134" eb="135">
      <t>タカ</t>
    </rPh>
    <phoneticPr fontId="2"/>
  </si>
  <si>
    <t>ドイツの1900年代の引き出しいっぱいのチェストです。薬局や郵便局の
事務作業用に使用されていたたものだと思います。少しダメージがありましたので、メンテナンスしましたが、引き出しの中には、
取っ手がないものや、少しダメージがあるものがありますが、ずっしりとし
ていて、存在感のあるチェストです。
サイズ（約）：縦39.5×横97×高さ100.5（cm）</t>
    <rPh sb="8" eb="10">
      <t>ネンダイ</t>
    </rPh>
    <rPh sb="11" eb="12">
      <t>ヒ</t>
    </rPh>
    <rPh sb="13" eb="14">
      <t>ダ</t>
    </rPh>
    <rPh sb="27" eb="29">
      <t>ヤッキョク</t>
    </rPh>
    <rPh sb="30" eb="33">
      <t>ユウビンキョク</t>
    </rPh>
    <rPh sb="35" eb="37">
      <t>ジム</t>
    </rPh>
    <rPh sb="37" eb="39">
      <t>サギョウ</t>
    </rPh>
    <rPh sb="39" eb="40">
      <t>ヨウ</t>
    </rPh>
    <rPh sb="41" eb="43">
      <t>シヨウ</t>
    </rPh>
    <rPh sb="53" eb="54">
      <t>オモ</t>
    </rPh>
    <rPh sb="58" eb="59">
      <t>スコ</t>
    </rPh>
    <rPh sb="85" eb="86">
      <t>ヒ</t>
    </rPh>
    <rPh sb="87" eb="88">
      <t>ダ</t>
    </rPh>
    <rPh sb="90" eb="91">
      <t>ナカ</t>
    </rPh>
    <rPh sb="95" eb="96">
      <t>ト</t>
    </rPh>
    <rPh sb="97" eb="98">
      <t>テ</t>
    </rPh>
    <rPh sb="105" eb="106">
      <t>スコ</t>
    </rPh>
    <rPh sb="134" eb="137">
      <t>ソンザイカン</t>
    </rPh>
    <rPh sb="152" eb="153">
      <t>ヤク</t>
    </rPh>
    <rPh sb="155" eb="156">
      <t>タテ</t>
    </rPh>
    <rPh sb="161" eb="162">
      <t>ヨコ</t>
    </rPh>
    <rPh sb="165" eb="166">
      <t>タカ</t>
    </rPh>
    <phoneticPr fontId="2"/>
  </si>
  <si>
    <t>正方形に近い形のローテーブルです。天板はマットなブラウンペイント仕上げです。ずっしりと太い脚が安定感があります。がたつきなどもなく、ディスプレイ等に使っていただけます。
サイズ（約）：縦69.7×横86×高さ47.5（cm）</t>
    <rPh sb="0" eb="3">
      <t>セイホウケイ</t>
    </rPh>
    <rPh sb="4" eb="5">
      <t>チカ</t>
    </rPh>
    <rPh sb="6" eb="7">
      <t>カタチ</t>
    </rPh>
    <rPh sb="17" eb="19">
      <t>テンバン</t>
    </rPh>
    <rPh sb="32" eb="34">
      <t>シア</t>
    </rPh>
    <rPh sb="43" eb="44">
      <t>フト</t>
    </rPh>
    <rPh sb="45" eb="46">
      <t>アシ</t>
    </rPh>
    <rPh sb="47" eb="50">
      <t>アンテイカン</t>
    </rPh>
    <rPh sb="72" eb="73">
      <t>トウ</t>
    </rPh>
    <rPh sb="74" eb="75">
      <t>ツカ</t>
    </rPh>
    <rPh sb="89" eb="90">
      <t>ヤク</t>
    </rPh>
    <rPh sb="92" eb="93">
      <t>タテ</t>
    </rPh>
    <rPh sb="98" eb="99">
      <t>ヨコ</t>
    </rPh>
    <rPh sb="102" eb="103">
      <t>タカ</t>
    </rPh>
    <phoneticPr fontId="2"/>
  </si>
  <si>
    <t>天然木が優しい、小さなチェストです。主張することない素朴さが可愛らしいチェスト。素っ気ない取っ手も可愛いです。少しダメージがあり、がたつきがあります。
サイズ（約）：縦31.5×横71.5×高さ57（cm）</t>
    <rPh sb="0" eb="2">
      <t>テンネン</t>
    </rPh>
    <rPh sb="2" eb="3">
      <t>キ</t>
    </rPh>
    <rPh sb="4" eb="5">
      <t>ヤサ</t>
    </rPh>
    <rPh sb="8" eb="9">
      <t>チイ</t>
    </rPh>
    <rPh sb="18" eb="20">
      <t>シュチョウ</t>
    </rPh>
    <rPh sb="26" eb="28">
      <t>ソボク</t>
    </rPh>
    <rPh sb="30" eb="32">
      <t>カワイ</t>
    </rPh>
    <rPh sb="40" eb="41">
      <t>ソ</t>
    </rPh>
    <rPh sb="42" eb="43">
      <t>ケ</t>
    </rPh>
    <rPh sb="45" eb="46">
      <t>ト</t>
    </rPh>
    <rPh sb="47" eb="48">
      <t>テ</t>
    </rPh>
    <rPh sb="49" eb="51">
      <t>カワイ</t>
    </rPh>
    <rPh sb="55" eb="56">
      <t>スコ</t>
    </rPh>
    <rPh sb="81" eb="82">
      <t>ヤク</t>
    </rPh>
    <rPh sb="84" eb="85">
      <t>タテ</t>
    </rPh>
    <rPh sb="90" eb="91">
      <t>ヨコ</t>
    </rPh>
    <rPh sb="96" eb="97">
      <t>タカ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</si>
</sst>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i/>
      <sz val="20"/>
      <color rgb="FFFF0000"/>
      <name val="HGP創英角ﾎﾟｯﾌﾟ体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38" fontId="4" fillId="0" borderId="1" xfId="1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8" fillId="0" borderId="1" xfId="2" applyFont="1" applyBorder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1905001</xdr:colOff>
      <xdr:row>1</xdr:row>
      <xdr:rowOff>2095500</xdr:rowOff>
    </xdr:from>
    <xdr:to>
      <xdr:col>3</xdr:col>
      <xdr:colOff>5043715</xdr:colOff>
      <xdr:row>2</xdr:row>
      <xdr:rowOff>3474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6D93BE2-7BFF-4EA4-831E-0D9671FF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8644" y="2159000"/>
          <a:ext cx="3138714" cy="2352974"/>
        </a:xfrm>
        <a:prstGeom prst="rect">
          <a:avLst/>
        </a:prstGeom>
      </xdr:spPr>
    </xdr:pic>
    <xdr:clientData/>
  </xdr:twoCellAnchor>
  <xdr:twoCellAnchor editAs="oneCell">
    <xdr:from>
      <xdr:col>2</xdr:col>
      <xdr:colOff>1705429</xdr:colOff>
      <xdr:row>1</xdr:row>
      <xdr:rowOff>1924161</xdr:rowOff>
    </xdr:from>
    <xdr:to>
      <xdr:col>2</xdr:col>
      <xdr:colOff>5051452</xdr:colOff>
      <xdr:row>1</xdr:row>
      <xdr:rowOff>4432546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D400542-C122-488E-BECA-8C4626658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8143" y="1987661"/>
          <a:ext cx="3346023" cy="2508385"/>
        </a:xfrm>
        <a:prstGeom prst="rect">
          <a:avLst/>
        </a:prstGeom>
      </xdr:spPr>
    </xdr:pic>
    <xdr:clientData/>
  </xdr:twoCellAnchor>
  <xdr:twoCellAnchor>
    <xdr:from>
      <xdr:col>3</xdr:col>
      <xdr:colOff>5037666</xdr:colOff>
      <xdr:row>3</xdr:row>
      <xdr:rowOff>462641</xdr:rowOff>
    </xdr:from>
    <xdr:to>
      <xdr:col>5</xdr:col>
      <xdr:colOff>408214</xdr:colOff>
      <xdr:row>3</xdr:row>
      <xdr:rowOff>952498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370CDFC-3B64-44FB-A4A1-1D37E8EADF94}"/>
            </a:ext>
          </a:extLst>
        </xdr:cNvPr>
        <xdr:cNvSpPr/>
      </xdr:nvSpPr>
      <xdr:spPr>
        <a:xfrm>
          <a:off x="10961309" y="5306784"/>
          <a:ext cx="1022048" cy="489857"/>
        </a:xfrm>
        <a:prstGeom prst="wedgeRoundRectCallout">
          <a:avLst>
            <a:gd name="adj1" fmla="val -77208"/>
            <a:gd name="adj2" fmla="val 223611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</xdr:colOff>
      <xdr:row>1</xdr:row>
      <xdr:rowOff>0</xdr:rowOff>
    </xdr:from>
    <xdr:to>
      <xdr:col>2</xdr:col>
      <xdr:colOff>3311073</xdr:colOff>
      <xdr:row>1</xdr:row>
      <xdr:rowOff>2482184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0FACCE6-3B7A-4FE6-AFE7-0B6AF734B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2715" y="63500"/>
          <a:ext cx="3311072" cy="248218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63499</xdr:rowOff>
    </xdr:from>
    <xdr:to>
      <xdr:col>3</xdr:col>
      <xdr:colOff>3302000</xdr:colOff>
      <xdr:row>1</xdr:row>
      <xdr:rowOff>2475383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28A9093-A9EF-485B-BD2C-56D0A2418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23643" y="63499"/>
          <a:ext cx="3302000" cy="24753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2358572</xdr:colOff>
      <xdr:row>1</xdr:row>
      <xdr:rowOff>840621</xdr:rowOff>
    </xdr:from>
    <xdr:to>
      <xdr:col>2</xdr:col>
      <xdr:colOff>5050070</xdr:colOff>
      <xdr:row>1</xdr:row>
      <xdr:rowOff>4429285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51F87D9-AD0F-4820-8CAF-83A4FEBEB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1286" y="904121"/>
          <a:ext cx="2691498" cy="3588664"/>
        </a:xfrm>
        <a:prstGeom prst="rect">
          <a:avLst/>
        </a:prstGeom>
      </xdr:spPr>
    </xdr:pic>
    <xdr:clientData/>
  </xdr:twoCellAnchor>
  <xdr:twoCellAnchor>
    <xdr:from>
      <xdr:col>3</xdr:col>
      <xdr:colOff>5055809</xdr:colOff>
      <xdr:row>3</xdr:row>
      <xdr:rowOff>462641</xdr:rowOff>
    </xdr:from>
    <xdr:to>
      <xdr:col>5</xdr:col>
      <xdr:colOff>426357</xdr:colOff>
      <xdr:row>3</xdr:row>
      <xdr:rowOff>952498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B116539-E919-47C2-9B2E-4EBC1CB1FBF4}"/>
            </a:ext>
          </a:extLst>
        </xdr:cNvPr>
        <xdr:cNvSpPr/>
      </xdr:nvSpPr>
      <xdr:spPr>
        <a:xfrm>
          <a:off x="10979452" y="5306784"/>
          <a:ext cx="1022048" cy="489857"/>
        </a:xfrm>
        <a:prstGeom prst="wedgeRoundRectCallout">
          <a:avLst>
            <a:gd name="adj1" fmla="val -101173"/>
            <a:gd name="adj2" fmla="val 23101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1</xdr:row>
      <xdr:rowOff>1</xdr:rowOff>
    </xdr:from>
    <xdr:to>
      <xdr:col>2</xdr:col>
      <xdr:colOff>2603500</xdr:colOff>
      <xdr:row>1</xdr:row>
      <xdr:rowOff>2634495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C644C32-2789-46ED-B5C7-BBD857660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714" y="63501"/>
          <a:ext cx="2603500" cy="2634494"/>
        </a:xfrm>
        <a:prstGeom prst="rect">
          <a:avLst/>
        </a:prstGeom>
      </xdr:spPr>
    </xdr:pic>
    <xdr:clientData/>
  </xdr:twoCellAnchor>
  <xdr:twoCellAnchor editAs="oneCell">
    <xdr:from>
      <xdr:col>3</xdr:col>
      <xdr:colOff>36286</xdr:colOff>
      <xdr:row>1</xdr:row>
      <xdr:rowOff>3023</xdr:rowOff>
    </xdr:from>
    <xdr:to>
      <xdr:col>3</xdr:col>
      <xdr:colOff>2159000</xdr:colOff>
      <xdr:row>1</xdr:row>
      <xdr:rowOff>2833308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B53274F-1A3C-4C71-8F7C-FB841AEF7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9929" y="66523"/>
          <a:ext cx="2122714" cy="2830285"/>
        </a:xfrm>
        <a:prstGeom prst="rect">
          <a:avLst/>
        </a:prstGeom>
      </xdr:spPr>
    </xdr:pic>
    <xdr:clientData/>
  </xdr:twoCellAnchor>
  <xdr:twoCellAnchor editAs="oneCell">
    <xdr:from>
      <xdr:col>3</xdr:col>
      <xdr:colOff>1723571</xdr:colOff>
      <xdr:row>1</xdr:row>
      <xdr:rowOff>1566585</xdr:rowOff>
    </xdr:from>
    <xdr:to>
      <xdr:col>3</xdr:col>
      <xdr:colOff>5050071</xdr:colOff>
      <xdr:row>1</xdr:row>
      <xdr:rowOff>4431071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F26BC69-4310-4CB6-845F-7EA564AEF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47214" y="1630085"/>
          <a:ext cx="3326500" cy="28644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5037666</xdr:colOff>
      <xdr:row>3</xdr:row>
      <xdr:rowOff>81641</xdr:rowOff>
    </xdr:from>
    <xdr:to>
      <xdr:col>5</xdr:col>
      <xdr:colOff>408214</xdr:colOff>
      <xdr:row>3</xdr:row>
      <xdr:rowOff>571498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820D4A7-96F5-4C68-A1D0-05A5E98EC948}"/>
            </a:ext>
          </a:extLst>
        </xdr:cNvPr>
        <xdr:cNvSpPr/>
      </xdr:nvSpPr>
      <xdr:spPr>
        <a:xfrm>
          <a:off x="10968566" y="4926691"/>
          <a:ext cx="1022048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</xdr:colOff>
      <xdr:row>1</xdr:row>
      <xdr:rowOff>1</xdr:rowOff>
    </xdr:from>
    <xdr:to>
      <xdr:col>2</xdr:col>
      <xdr:colOff>3501573</xdr:colOff>
      <xdr:row>1</xdr:row>
      <xdr:rowOff>2270308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999405B-1F2D-41B1-9383-79AC4FC27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715" y="63501"/>
          <a:ext cx="3501572" cy="2270307"/>
        </a:xfrm>
        <a:prstGeom prst="rect">
          <a:avLst/>
        </a:prstGeom>
      </xdr:spPr>
    </xdr:pic>
    <xdr:clientData/>
  </xdr:twoCellAnchor>
  <xdr:twoCellAnchor editAs="oneCell">
    <xdr:from>
      <xdr:col>2</xdr:col>
      <xdr:colOff>2712358</xdr:colOff>
      <xdr:row>1</xdr:row>
      <xdr:rowOff>2037248</xdr:rowOff>
    </xdr:from>
    <xdr:to>
      <xdr:col>3</xdr:col>
      <xdr:colOff>5239</xdr:colOff>
      <xdr:row>1</xdr:row>
      <xdr:rowOff>4405332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372D3EC-A49C-4BCD-9B04-7315996D0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5072" y="2100748"/>
          <a:ext cx="2363810" cy="236808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2921000</xdr:colOff>
      <xdr:row>1</xdr:row>
      <xdr:rowOff>2584853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1850BB8F-9EDF-4930-8C62-2BD5E1C77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23643" y="63500"/>
          <a:ext cx="2921000" cy="2584853"/>
        </a:xfrm>
        <a:prstGeom prst="rect">
          <a:avLst/>
        </a:prstGeom>
      </xdr:spPr>
    </xdr:pic>
    <xdr:clientData/>
  </xdr:twoCellAnchor>
  <xdr:twoCellAnchor editAs="oneCell">
    <xdr:from>
      <xdr:col>3</xdr:col>
      <xdr:colOff>2512786</xdr:colOff>
      <xdr:row>1</xdr:row>
      <xdr:rowOff>2164159</xdr:rowOff>
    </xdr:from>
    <xdr:to>
      <xdr:col>3</xdr:col>
      <xdr:colOff>5050072</xdr:colOff>
      <xdr:row>1</xdr:row>
      <xdr:rowOff>4422881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40DF36B1-6D6A-4D21-8389-3D5C1000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36429" y="2227659"/>
          <a:ext cx="2537286" cy="2258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5F2B-9043-4942-9486-49B550ACCA79}">
  <dimension ref="B1:F8"/>
  <sheetViews>
    <sheetView topLeftCell="A2" zoomScale="70" zoomScaleNormal="70" workbookViewId="0">
      <selection activeCell="B2" sqref="B2:F6"/>
    </sheetView>
  </sheetViews>
  <sheetFormatPr defaultRowHeight="18" x14ac:dyDescent="0.55000000000000004"/>
  <cols>
    <col min="1" max="1" width="2.6640625" customWidth="1"/>
    <col min="2" max="2" width="8.58203125" customWidth="1"/>
    <col min="3" max="4" width="66.58203125" customWidth="1"/>
    <col min="5" max="5" width="7.58203125" customWidth="1"/>
    <col min="6" max="6" width="6.1640625" customWidth="1"/>
  </cols>
  <sheetData>
    <row r="1" spans="2:6" ht="5" customHeight="1" x14ac:dyDescent="0.55000000000000004"/>
    <row r="2" spans="2:6" ht="350" customHeight="1" x14ac:dyDescent="0.55000000000000004">
      <c r="B2" s="1"/>
      <c r="C2" s="1"/>
      <c r="D2" s="1"/>
    </row>
    <row r="3" spans="2:6" ht="26.5" x14ac:dyDescent="0.55000000000000004">
      <c r="B3" s="1" t="s">
        <v>0</v>
      </c>
      <c r="C3" s="2" t="s">
        <v>6</v>
      </c>
      <c r="D3" s="2" t="s">
        <v>7</v>
      </c>
    </row>
    <row r="4" spans="2:6" ht="108" x14ac:dyDescent="0.55000000000000004">
      <c r="B4" s="1" t="s">
        <v>1</v>
      </c>
      <c r="C4" s="6" t="s">
        <v>11</v>
      </c>
      <c r="D4" s="7" t="s">
        <v>12</v>
      </c>
      <c r="E4" s="3">
        <f>B8</f>
        <v>40</v>
      </c>
      <c r="F4" s="4" t="s">
        <v>2</v>
      </c>
    </row>
    <row r="5" spans="2:6" ht="26.5" x14ac:dyDescent="0.55000000000000004">
      <c r="B5" s="1" t="s">
        <v>3</v>
      </c>
      <c r="C5" s="5">
        <v>26000</v>
      </c>
      <c r="D5" s="5">
        <v>25000</v>
      </c>
    </row>
    <row r="6" spans="2:6" ht="26.5" x14ac:dyDescent="0.55000000000000004">
      <c r="B6" s="1" t="s">
        <v>4</v>
      </c>
      <c r="C6" s="5">
        <f>C5*(1-$B$8/100)</f>
        <v>15600</v>
      </c>
      <c r="D6" s="5">
        <f>D5*(1-$B$8/100)</f>
        <v>15000</v>
      </c>
    </row>
    <row r="8" spans="2:6" x14ac:dyDescent="0.55000000000000004">
      <c r="B8">
        <v>40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E96EA-9D75-404A-A18A-82BF1EA26548}">
  <dimension ref="B1:F8"/>
  <sheetViews>
    <sheetView topLeftCell="A2" zoomScale="70" zoomScaleNormal="70" workbookViewId="0">
      <selection activeCell="B2" sqref="B2:F6"/>
    </sheetView>
  </sheetViews>
  <sheetFormatPr defaultRowHeight="18" x14ac:dyDescent="0.55000000000000004"/>
  <cols>
    <col min="1" max="1" width="2.6640625" customWidth="1"/>
    <col min="2" max="2" width="8.58203125" customWidth="1"/>
    <col min="3" max="4" width="66.58203125" customWidth="1"/>
    <col min="5" max="5" width="7.58203125" customWidth="1"/>
    <col min="6" max="6" width="6.1640625" customWidth="1"/>
  </cols>
  <sheetData>
    <row r="1" spans="2:6" ht="5" customHeight="1" x14ac:dyDescent="0.55000000000000004"/>
    <row r="2" spans="2:6" ht="350" customHeight="1" x14ac:dyDescent="0.55000000000000004">
      <c r="B2" s="1"/>
      <c r="C2" s="1"/>
      <c r="D2" s="1"/>
    </row>
    <row r="3" spans="2:6" ht="26.5" x14ac:dyDescent="0.55000000000000004">
      <c r="B3" s="1" t="s">
        <v>0</v>
      </c>
      <c r="C3" s="2" t="s">
        <v>8</v>
      </c>
      <c r="D3" s="2" t="s">
        <v>9</v>
      </c>
    </row>
    <row r="4" spans="2:6" ht="108" x14ac:dyDescent="0.55000000000000004">
      <c r="B4" s="1" t="s">
        <v>1</v>
      </c>
      <c r="C4" s="6" t="s">
        <v>13</v>
      </c>
      <c r="D4" s="7" t="s">
        <v>14</v>
      </c>
      <c r="E4" s="3">
        <f>B8</f>
        <v>40</v>
      </c>
      <c r="F4" s="4" t="s">
        <v>2</v>
      </c>
    </row>
    <row r="5" spans="2:6" ht="26.5" x14ac:dyDescent="0.55000000000000004">
      <c r="B5" s="1" t="s">
        <v>3</v>
      </c>
      <c r="C5" s="5">
        <v>38000</v>
      </c>
      <c r="D5" s="5">
        <v>180000</v>
      </c>
    </row>
    <row r="6" spans="2:6" ht="26.5" x14ac:dyDescent="0.55000000000000004">
      <c r="B6" s="1" t="s">
        <v>4</v>
      </c>
      <c r="C6" s="5">
        <f>C5*(1-$B$8/100)</f>
        <v>22800</v>
      </c>
      <c r="D6" s="5">
        <f>D5*(1-$B$8/100)</f>
        <v>108000</v>
      </c>
    </row>
    <row r="8" spans="2:6" x14ac:dyDescent="0.55000000000000004">
      <c r="B8">
        <v>40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E0C7C-BBD1-4183-BF85-58752ECDA00A}">
  <dimension ref="B1:F8"/>
  <sheetViews>
    <sheetView tabSelected="1" zoomScale="70" zoomScaleNormal="70" workbookViewId="0">
      <selection activeCell="B2" sqref="B2:F6"/>
    </sheetView>
  </sheetViews>
  <sheetFormatPr defaultRowHeight="18" x14ac:dyDescent="0.55000000000000004"/>
  <cols>
    <col min="1" max="1" width="2.6640625" customWidth="1"/>
    <col min="2" max="2" width="8.58203125" customWidth="1"/>
    <col min="3" max="4" width="66.58203125" customWidth="1"/>
    <col min="5" max="5" width="7.58203125" customWidth="1"/>
    <col min="6" max="6" width="6.1640625" customWidth="1"/>
  </cols>
  <sheetData>
    <row r="1" spans="2:6" ht="5" customHeight="1" x14ac:dyDescent="0.55000000000000004"/>
    <row r="2" spans="2:6" ht="350" customHeight="1" x14ac:dyDescent="0.55000000000000004">
      <c r="B2" s="1"/>
      <c r="C2" s="1"/>
      <c r="D2" s="1"/>
    </row>
    <row r="3" spans="2:6" ht="26.5" x14ac:dyDescent="0.55000000000000004">
      <c r="B3" s="1" t="s">
        <v>0</v>
      </c>
      <c r="C3" s="2" t="s">
        <v>5</v>
      </c>
      <c r="D3" s="2" t="s">
        <v>10</v>
      </c>
    </row>
    <row r="4" spans="2:6" ht="50" customHeight="1" x14ac:dyDescent="0.55000000000000004">
      <c r="B4" s="1" t="s">
        <v>1</v>
      </c>
      <c r="C4" s="6" t="s">
        <v>15</v>
      </c>
      <c r="D4" s="7" t="s">
        <v>16</v>
      </c>
      <c r="E4" s="3">
        <f>B8</f>
        <v>50</v>
      </c>
      <c r="F4" s="4" t="s">
        <v>2</v>
      </c>
    </row>
    <row r="5" spans="2:6" ht="26.5" x14ac:dyDescent="0.55000000000000004">
      <c r="B5" s="1" t="s">
        <v>3</v>
      </c>
      <c r="C5" s="5">
        <v>25000</v>
      </c>
      <c r="D5" s="5">
        <v>20000</v>
      </c>
    </row>
    <row r="6" spans="2:6" ht="26.5" x14ac:dyDescent="0.55000000000000004">
      <c r="B6" s="1" t="s">
        <v>4</v>
      </c>
      <c r="C6" s="5">
        <f>C5*(1-$B$8/100)</f>
        <v>12500</v>
      </c>
      <c r="D6" s="5">
        <f>D5*(1-$B$8/100)</f>
        <v>10000</v>
      </c>
    </row>
    <row r="8" spans="2:6" x14ac:dyDescent="0.55000000000000004">
      <c r="B8">
        <v>50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特価品</vt:lpstr>
      <vt:lpstr>特価品 (2)</vt:lpstr>
      <vt:lpstr>特価品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2018-07-11T06:08:12Z</dcterms:created>
  <dcterms:modified xsi:type="dcterms:W3CDTF">2018-07-12T07:17:49Z</dcterms:modified>
</cp:coreProperties>
</file>