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7_販促\PP元データ\"/>
    </mc:Choice>
  </mc:AlternateContent>
  <xr:revisionPtr revIDLastSave="0" documentId="13_ncr:1_{99C2A43A-A372-46FA-87CB-EC47A292AED1}" xr6:coauthVersionLast="34" xr6:coauthVersionMax="34" xr10:uidLastSave="{00000000-0000-0000-0000-000000000000}"/>
  <bookViews>
    <workbookView xWindow="0" yWindow="0" windowWidth="19200" windowHeight="8080" tabRatio="895" firstSheet="1" activeTab="9" xr2:uid="{D481FF49-1CF9-495F-BB4B-00B5585243C7}"/>
  </bookViews>
  <sheets>
    <sheet name="Sheet1" sheetId="1" r:id="rId1"/>
    <sheet name="Sheet1 (2)" sheetId="2" r:id="rId2"/>
    <sheet name="Sheet1 (3)" sheetId="3" r:id="rId3"/>
    <sheet name="Sheet1 (4)" sheetId="4" r:id="rId4"/>
    <sheet name="Sheet1 (5)" sheetId="5" r:id="rId5"/>
    <sheet name="Sheet1 (6)" sheetId="6" r:id="rId6"/>
    <sheet name="Sheet1 (7)" sheetId="7" r:id="rId7"/>
    <sheet name="Sheet1 (8)" sheetId="8" r:id="rId8"/>
    <sheet name="Sheet1 (9)" sheetId="9" r:id="rId9"/>
    <sheet name="Sheet1 (10)" sheetId="10" r:id="rId10"/>
    <sheet name="Sheet1 (11)" sheetId="11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E6" i="11"/>
  <c r="D6" i="11"/>
  <c r="C6" i="11"/>
  <c r="F4" i="11"/>
  <c r="E6" i="10" l="1"/>
  <c r="D6" i="10"/>
  <c r="C6" i="10"/>
  <c r="F4" i="10"/>
  <c r="E6" i="9" l="1"/>
  <c r="D6" i="9"/>
  <c r="C6" i="9"/>
  <c r="F4" i="9"/>
  <c r="E6" i="8" l="1"/>
  <c r="E6" i="3"/>
  <c r="D6" i="8" l="1"/>
  <c r="C6" i="8"/>
  <c r="F4" i="8"/>
  <c r="E6" i="7"/>
  <c r="D6" i="7"/>
  <c r="C6" i="7"/>
  <c r="F4" i="7"/>
  <c r="E6" i="6"/>
  <c r="D6" i="6"/>
  <c r="C6" i="6"/>
  <c r="F4" i="6"/>
  <c r="D6" i="5"/>
  <c r="C6" i="5"/>
  <c r="F4" i="5"/>
  <c r="D6" i="4"/>
  <c r="C6" i="4"/>
  <c r="F4" i="4"/>
  <c r="D6" i="3"/>
  <c r="C6" i="3"/>
  <c r="F4" i="3"/>
  <c r="E6" i="2"/>
  <c r="D6" i="2"/>
  <c r="C6" i="2"/>
  <c r="F4" i="2"/>
  <c r="E6" i="1"/>
  <c r="D6" i="1"/>
  <c r="C6" i="1"/>
  <c r="F4" i="1"/>
</calcChain>
</file>

<file path=xl/sharedStrings.xml><?xml version="1.0" encoding="utf-8"?>
<sst xmlns="http://schemas.openxmlformats.org/spreadsheetml/2006/main" count="130" uniqueCount="66">
  <si>
    <t>型番</t>
    <rPh sb="0" eb="2">
      <t>カタバン</t>
    </rPh>
    <phoneticPr fontId="3"/>
  </si>
  <si>
    <t>備考</t>
    <rPh sb="0" eb="2">
      <t>ビコウ</t>
    </rPh>
    <phoneticPr fontId="3"/>
  </si>
  <si>
    <t>% OFF!</t>
    <phoneticPr fontId="3"/>
  </si>
  <si>
    <t>定価</t>
    <rPh sb="0" eb="2">
      <t>テイカ</t>
    </rPh>
    <phoneticPr fontId="3"/>
  </si>
  <si>
    <t>特別価格</t>
    <rPh sb="0" eb="2">
      <t>トクベツ</t>
    </rPh>
    <rPh sb="2" eb="4">
      <t>カカク</t>
    </rPh>
    <phoneticPr fontId="3"/>
  </si>
  <si>
    <t>44X3, 350+80</t>
    <phoneticPr fontId="3"/>
  </si>
  <si>
    <t>https://princessm.jp/?pid=132834179</t>
    <phoneticPr fontId="3"/>
  </si>
  <si>
    <t>A4-0002</t>
    <phoneticPr fontId="3"/>
  </si>
  <si>
    <t>https://princessm.jp/?pid=133011995</t>
    <phoneticPr fontId="3"/>
  </si>
  <si>
    <t>A4-0005</t>
    <phoneticPr fontId="3"/>
  </si>
  <si>
    <t>A4-0010</t>
    <phoneticPr fontId="3"/>
  </si>
  <si>
    <t>https://princessm.jp/?pid=132920749</t>
    <phoneticPr fontId="3"/>
  </si>
  <si>
    <t>A4-0008</t>
    <phoneticPr fontId="3"/>
  </si>
  <si>
    <t>https://princessm.jp/?pid=132920735</t>
    <phoneticPr fontId="3"/>
  </si>
  <si>
    <t>https://princessm.jp/?pid=130985968</t>
    <phoneticPr fontId="3"/>
  </si>
  <si>
    <t>A4-0009</t>
    <phoneticPr fontId="3"/>
  </si>
  <si>
    <t>https://princessm.jp/?pid=132920742</t>
    <phoneticPr fontId="3"/>
  </si>
  <si>
    <t>A4-0007</t>
    <phoneticPr fontId="3"/>
  </si>
  <si>
    <t>https://princessm.jp/?pid=132920730</t>
    <phoneticPr fontId="3"/>
  </si>
  <si>
    <t>A4-0006</t>
    <phoneticPr fontId="3"/>
  </si>
  <si>
    <t>A5-0007</t>
    <phoneticPr fontId="3"/>
  </si>
  <si>
    <t>https://princessm.jp/?pid=133095325</t>
    <phoneticPr fontId="3"/>
  </si>
  <si>
    <t>https://princessm.jp/?pid=130985970</t>
    <phoneticPr fontId="3"/>
  </si>
  <si>
    <t>B2-0003</t>
    <phoneticPr fontId="3"/>
  </si>
  <si>
    <t>https://princessm.jp/?pid=131144377</t>
    <phoneticPr fontId="3"/>
  </si>
  <si>
    <t>B2-0004</t>
    <phoneticPr fontId="3"/>
  </si>
  <si>
    <t>https://princessm.jp/?pid=131144378</t>
    <phoneticPr fontId="3"/>
  </si>
  <si>
    <t>https://princessm.jp/?pid=129803466</t>
    <phoneticPr fontId="3"/>
  </si>
  <si>
    <t>B4-0004</t>
    <phoneticPr fontId="3"/>
  </si>
  <si>
    <t>B4-0005</t>
    <phoneticPr fontId="3"/>
  </si>
  <si>
    <t>https://princessm.jp/?pid=129803470</t>
    <phoneticPr fontId="3"/>
  </si>
  <si>
    <t>B4-0009</t>
    <phoneticPr fontId="3"/>
  </si>
  <si>
    <t>https://princessm.jp/?pid=130671218</t>
    <phoneticPr fontId="3"/>
  </si>
  <si>
    <t>B4-0014</t>
    <phoneticPr fontId="3"/>
  </si>
  <si>
    <t>https://princessm.jp/?pid=130671231</t>
    <phoneticPr fontId="3"/>
  </si>
  <si>
    <t>B4-0017</t>
    <phoneticPr fontId="3"/>
  </si>
  <si>
    <t>https://princessm.jp/?pid=131019766</t>
    <phoneticPr fontId="3"/>
  </si>
  <si>
    <t>B4-0016</t>
    <phoneticPr fontId="3"/>
  </si>
  <si>
    <t>https://princessm.jp/?pid=131019771</t>
    <phoneticPr fontId="3"/>
  </si>
  <si>
    <t>G1-0001</t>
    <phoneticPr fontId="3"/>
  </si>
  <si>
    <t>https://princessm.jp/?pid=132868763</t>
    <phoneticPr fontId="3"/>
  </si>
  <si>
    <t>G1-0002</t>
    <phoneticPr fontId="3"/>
  </si>
  <si>
    <t>https://princessm.jp/?pid=132868765</t>
    <phoneticPr fontId="3"/>
  </si>
  <si>
    <t>G1-0003/0004/0005</t>
    <phoneticPr fontId="3"/>
  </si>
  <si>
    <t>大きさは大、中、小があります</t>
    <rPh sb="0" eb="1">
      <t>オオ</t>
    </rPh>
    <rPh sb="4" eb="5">
      <t>ダイ</t>
    </rPh>
    <rPh sb="6" eb="7">
      <t>チュウ</t>
    </rPh>
    <rPh sb="8" eb="9">
      <t>ショウ</t>
    </rPh>
    <phoneticPr fontId="3"/>
  </si>
  <si>
    <t>C8-0002~7 （在庫８）</t>
    <rPh sb="11" eb="13">
      <t>ザイコ</t>
    </rPh>
    <phoneticPr fontId="3"/>
  </si>
  <si>
    <t>在庫各1個です</t>
    <rPh sb="0" eb="2">
      <t>ザイコ</t>
    </rPh>
    <rPh sb="2" eb="3">
      <t>カク</t>
    </rPh>
    <rPh sb="4" eb="5">
      <t>コ</t>
    </rPh>
    <phoneticPr fontId="3"/>
  </si>
  <si>
    <t>D1-0001</t>
    <phoneticPr fontId="3"/>
  </si>
  <si>
    <t>https://princessm.jp/?pid=132802820</t>
    <phoneticPr fontId="3"/>
  </si>
  <si>
    <t>https://princessm.jp/?pid=133095327</t>
    <phoneticPr fontId="3"/>
  </si>
  <si>
    <t>D2-0002</t>
    <phoneticPr fontId="3"/>
  </si>
  <si>
    <t>白のペンダント　（在庫2個）、グリーンもあります</t>
    <rPh sb="0" eb="1">
      <t>シロ</t>
    </rPh>
    <rPh sb="9" eb="11">
      <t>ザイコ</t>
    </rPh>
    <rPh sb="12" eb="13">
      <t>コ</t>
    </rPh>
    <phoneticPr fontId="3"/>
  </si>
  <si>
    <t>D1-0003</t>
    <phoneticPr fontId="3"/>
  </si>
  <si>
    <t>体長約140cm、床におけるグリーンの傘がカワイイ　スタンド
ケーブル、SWは日本製に使えてありますので安全にご使用いただけます</t>
    <rPh sb="0" eb="2">
      <t>タイチョウ</t>
    </rPh>
    <rPh sb="2" eb="3">
      <t>ヤク</t>
    </rPh>
    <rPh sb="9" eb="10">
      <t>ユカ</t>
    </rPh>
    <rPh sb="19" eb="20">
      <t>カサ</t>
    </rPh>
    <rPh sb="39" eb="42">
      <t>ニホンセイ</t>
    </rPh>
    <rPh sb="43" eb="44">
      <t>ツカ</t>
    </rPh>
    <rPh sb="52" eb="54">
      <t>アンゼン</t>
    </rPh>
    <rPh sb="56" eb="58">
      <t>シヨウ</t>
    </rPh>
    <phoneticPr fontId="3"/>
  </si>
  <si>
    <t>D9-0001</t>
    <phoneticPr fontId="3"/>
  </si>
  <si>
    <t>古い船舶用ライト。裏面からスリットを回転させると、明かりが透明と赤色に切り替わります。
こちらも電気系は日本製に交換済み</t>
    <rPh sb="0" eb="1">
      <t>フル</t>
    </rPh>
    <rPh sb="2" eb="5">
      <t>センパクヨウ</t>
    </rPh>
    <rPh sb="9" eb="11">
      <t>ウラメン</t>
    </rPh>
    <rPh sb="18" eb="20">
      <t>カイテン</t>
    </rPh>
    <rPh sb="25" eb="26">
      <t>ア</t>
    </rPh>
    <rPh sb="29" eb="31">
      <t>トウメイ</t>
    </rPh>
    <rPh sb="32" eb="34">
      <t>アカイロ</t>
    </rPh>
    <rPh sb="35" eb="36">
      <t>キ</t>
    </rPh>
    <rPh sb="37" eb="38">
      <t>カ</t>
    </rPh>
    <rPh sb="48" eb="50">
      <t>デンキ</t>
    </rPh>
    <rPh sb="50" eb="51">
      <t>ケイ</t>
    </rPh>
    <rPh sb="52" eb="55">
      <t>ニホンセイ</t>
    </rPh>
    <rPh sb="56" eb="58">
      <t>コウカン</t>
    </rPh>
    <rPh sb="58" eb="59">
      <t>ズ</t>
    </rPh>
    <phoneticPr fontId="3"/>
  </si>
  <si>
    <t>D9-0004</t>
    <phoneticPr fontId="3"/>
  </si>
  <si>
    <t>細くてカワイイ電灯です。
こちらも電気系は日本製に交換してあり、アンティーク球をお付けしての納品です</t>
    <rPh sb="0" eb="1">
      <t>ホソ</t>
    </rPh>
    <rPh sb="7" eb="9">
      <t>デントウ</t>
    </rPh>
    <rPh sb="17" eb="19">
      <t>デンキ</t>
    </rPh>
    <rPh sb="19" eb="20">
      <t>ケイ</t>
    </rPh>
    <rPh sb="21" eb="24">
      <t>ニホンセイ</t>
    </rPh>
    <rPh sb="25" eb="27">
      <t>コウカン</t>
    </rPh>
    <rPh sb="38" eb="39">
      <t>キュウ</t>
    </rPh>
    <rPh sb="41" eb="42">
      <t>ツ</t>
    </rPh>
    <rPh sb="46" eb="48">
      <t>ノウヒン</t>
    </rPh>
    <phoneticPr fontId="3"/>
  </si>
  <si>
    <t>A1-0020</t>
    <phoneticPr fontId="3"/>
  </si>
  <si>
    <t>https://princessm.jp/?pid=132942964</t>
    <phoneticPr fontId="3"/>
  </si>
  <si>
    <t>https://princessm.jp/?pid=132942969</t>
    <phoneticPr fontId="3"/>
  </si>
  <si>
    <t>A1-0024</t>
    <phoneticPr fontId="3"/>
  </si>
  <si>
    <t>https://princessm.jp/?pid=133095337</t>
    <phoneticPr fontId="3"/>
  </si>
  <si>
    <t>A1-0018　（茶色は-0017）</t>
    <rPh sb="9" eb="11">
      <t>チャイロ</t>
    </rPh>
    <phoneticPr fontId="3"/>
  </si>
  <si>
    <t>E2-0001</t>
    <phoneticPr fontId="3"/>
  </si>
  <si>
    <t>ﾄﾞｸﾀｰﾊﾞｯｸの形をしたイギリス紳士の旅行バック。ブラシ、化粧品入れなど、完璧にそろった商品です。詳細はお問合せ下さい。</t>
    <rPh sb="10" eb="11">
      <t>カタチ</t>
    </rPh>
    <rPh sb="18" eb="20">
      <t>シンシ</t>
    </rPh>
    <rPh sb="21" eb="23">
      <t>リョコウ</t>
    </rPh>
    <rPh sb="31" eb="34">
      <t>ケショウヒン</t>
    </rPh>
    <rPh sb="34" eb="35">
      <t>イ</t>
    </rPh>
    <rPh sb="39" eb="41">
      <t>カンペキ</t>
    </rPh>
    <rPh sb="46" eb="48">
      <t>ショウヒン</t>
    </rPh>
    <rPh sb="51" eb="53">
      <t>ショウサイ</t>
    </rPh>
    <rPh sb="55" eb="57">
      <t>トイアワ</t>
    </rPh>
    <rPh sb="58" eb="59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</si>
</sst>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i/>
      <sz val="20"/>
      <color rgb="FFFF0000"/>
      <name val="HGP創英角ﾎﾟｯﾌﾟ体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2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38" fontId="5" fillId="0" borderId="1" xfId="1" applyFont="1" applyBorder="1" applyAlignment="1">
      <alignment horizontal="center"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vertical="center" wrapText="1"/>
    </xf>
    <xf numFmtId="0" fontId="2" fillId="0" borderId="1" xfId="2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E7D6AED-085E-485A-A136-E9F8AA3A1285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36285</xdr:colOff>
      <xdr:row>1</xdr:row>
      <xdr:rowOff>36289</xdr:rowOff>
    </xdr:from>
    <xdr:to>
      <xdr:col>4</xdr:col>
      <xdr:colOff>3338285</xdr:colOff>
      <xdr:row>1</xdr:row>
      <xdr:rowOff>4183013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21278D7-05D7-4874-9C8C-8B06666C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999" y="99789"/>
          <a:ext cx="10105572" cy="414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3320144</xdr:colOff>
      <xdr:row>3</xdr:row>
      <xdr:rowOff>272141</xdr:rowOff>
    </xdr:from>
    <xdr:to>
      <xdr:col>6</xdr:col>
      <xdr:colOff>426359</xdr:colOff>
      <xdr:row>3</xdr:row>
      <xdr:rowOff>761998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B1E59B3-0375-4CA2-B446-7D05D9B77EFB}"/>
            </a:ext>
          </a:extLst>
        </xdr:cNvPr>
        <xdr:cNvSpPr/>
      </xdr:nvSpPr>
      <xdr:spPr>
        <a:xfrm>
          <a:off x="10976430" y="5116284"/>
          <a:ext cx="1088572" cy="489857"/>
        </a:xfrm>
        <a:prstGeom prst="wedgeRoundRectCallout">
          <a:avLst>
            <a:gd name="adj1" fmla="val -69220"/>
            <a:gd name="adj2" fmla="val 195833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</xdr:colOff>
      <xdr:row>1</xdr:row>
      <xdr:rowOff>0</xdr:rowOff>
    </xdr:from>
    <xdr:to>
      <xdr:col>2</xdr:col>
      <xdr:colOff>3299733</xdr:colOff>
      <xdr:row>1</xdr:row>
      <xdr:rowOff>4399643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F0A6E6B-73D7-436E-9B24-BDB579397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5" y="63500"/>
          <a:ext cx="3299732" cy="439964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1</xdr:rowOff>
    </xdr:from>
    <xdr:to>
      <xdr:col>3</xdr:col>
      <xdr:colOff>2481617</xdr:colOff>
      <xdr:row>1</xdr:row>
      <xdr:rowOff>3075214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8FF63E2-BD3F-49AD-B31F-5E50EB691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4500" y="63501"/>
          <a:ext cx="2481617" cy="3075213"/>
        </a:xfrm>
        <a:prstGeom prst="rect">
          <a:avLst/>
        </a:prstGeom>
      </xdr:spPr>
    </xdr:pic>
    <xdr:clientData/>
  </xdr:twoCellAnchor>
  <xdr:twoCellAnchor editAs="oneCell">
    <xdr:from>
      <xdr:col>3</xdr:col>
      <xdr:colOff>1941286</xdr:colOff>
      <xdr:row>1</xdr:row>
      <xdr:rowOff>2458359</xdr:rowOff>
    </xdr:from>
    <xdr:to>
      <xdr:col>3</xdr:col>
      <xdr:colOff>3383643</xdr:colOff>
      <xdr:row>1</xdr:row>
      <xdr:rowOff>4381501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792AB96-EC56-4385-A455-7C4B2EB43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5786" y="2521859"/>
          <a:ext cx="1442357" cy="1923142"/>
        </a:xfrm>
        <a:prstGeom prst="rect">
          <a:avLst/>
        </a:prstGeom>
      </xdr:spPr>
    </xdr:pic>
    <xdr:clientData/>
  </xdr:twoCellAnchor>
  <xdr:twoCellAnchor editAs="oneCell">
    <xdr:from>
      <xdr:col>4</xdr:col>
      <xdr:colOff>36286</xdr:colOff>
      <xdr:row>1</xdr:row>
      <xdr:rowOff>2849288</xdr:rowOff>
    </xdr:from>
    <xdr:to>
      <xdr:col>4</xdr:col>
      <xdr:colOff>1941285</xdr:colOff>
      <xdr:row>1</xdr:row>
      <xdr:rowOff>4405558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A4137CB-1064-4200-88E0-71408A71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2572" y="2912788"/>
          <a:ext cx="1904999" cy="1556270"/>
        </a:xfrm>
        <a:prstGeom prst="rect">
          <a:avLst/>
        </a:prstGeom>
      </xdr:spPr>
    </xdr:pic>
    <xdr:clientData/>
  </xdr:twoCellAnchor>
  <xdr:twoCellAnchor editAs="oneCell">
    <xdr:from>
      <xdr:col>4</xdr:col>
      <xdr:colOff>1424214</xdr:colOff>
      <xdr:row>1</xdr:row>
      <xdr:rowOff>27215</xdr:rowOff>
    </xdr:from>
    <xdr:to>
      <xdr:col>4</xdr:col>
      <xdr:colOff>3361713</xdr:colOff>
      <xdr:row>1</xdr:row>
      <xdr:rowOff>3241273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289A734-F8FD-47BF-B362-5FB5D256A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80500" y="90715"/>
          <a:ext cx="1937499" cy="32140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6E94F20-C612-4335-B0FE-C812A995AC79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99783</xdr:colOff>
      <xdr:row>1</xdr:row>
      <xdr:rowOff>54429</xdr:rowOff>
    </xdr:from>
    <xdr:to>
      <xdr:col>4</xdr:col>
      <xdr:colOff>2808371</xdr:colOff>
      <xdr:row>1</xdr:row>
      <xdr:rowOff>4399643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25D4B0B-7590-46B5-828F-568107C9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7" y="117929"/>
          <a:ext cx="9512160" cy="434521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3220357</xdr:colOff>
      <xdr:row>1</xdr:row>
      <xdr:rowOff>4317878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757DF6F-F550-4D59-9D89-32CFC30D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6286" y="63500"/>
          <a:ext cx="3220357" cy="4317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C233EA0-BFC0-4802-9446-32C6654DABBE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</xdr:colOff>
      <xdr:row>1</xdr:row>
      <xdr:rowOff>0</xdr:rowOff>
    </xdr:from>
    <xdr:to>
      <xdr:col>5</xdr:col>
      <xdr:colOff>9072</xdr:colOff>
      <xdr:row>1</xdr:row>
      <xdr:rowOff>4136642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76ECE3A-3A9D-4DFE-B26A-F7F60641F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5" y="63500"/>
          <a:ext cx="10214428" cy="41366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3239583-1882-4D04-AFA4-0C7C8CC5E284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0</xdr:row>
      <xdr:rowOff>36287</xdr:rowOff>
    </xdr:from>
    <xdr:to>
      <xdr:col>4</xdr:col>
      <xdr:colOff>3350976</xdr:colOff>
      <xdr:row>1</xdr:row>
      <xdr:rowOff>4299857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403273D-6116-483A-9839-E8234686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4" y="36287"/>
          <a:ext cx="10154548" cy="4327070"/>
        </a:xfrm>
        <a:prstGeom prst="rect">
          <a:avLst/>
        </a:prstGeom>
      </xdr:spPr>
    </xdr:pic>
    <xdr:clientData/>
  </xdr:twoCellAnchor>
  <xdr:twoCellAnchor editAs="oneCell">
    <xdr:from>
      <xdr:col>3</xdr:col>
      <xdr:colOff>3392715</xdr:colOff>
      <xdr:row>1</xdr:row>
      <xdr:rowOff>54431</xdr:rowOff>
    </xdr:from>
    <xdr:to>
      <xdr:col>4</xdr:col>
      <xdr:colOff>1696357</xdr:colOff>
      <xdr:row>1</xdr:row>
      <xdr:rowOff>1906039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81DF7B-7688-4481-BC2A-1DC17A6A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7215" y="117931"/>
          <a:ext cx="1705428" cy="1851608"/>
        </a:xfrm>
        <a:prstGeom prst="rect">
          <a:avLst/>
        </a:prstGeom>
      </xdr:spPr>
    </xdr:pic>
    <xdr:clientData/>
  </xdr:twoCellAnchor>
  <xdr:twoCellAnchor editAs="oneCell">
    <xdr:from>
      <xdr:col>4</xdr:col>
      <xdr:colOff>1514928</xdr:colOff>
      <xdr:row>1</xdr:row>
      <xdr:rowOff>1306287</xdr:rowOff>
    </xdr:from>
    <xdr:to>
      <xdr:col>4</xdr:col>
      <xdr:colOff>3165928</xdr:colOff>
      <xdr:row>1</xdr:row>
      <xdr:rowOff>2882550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73AB59E-D733-4A22-89F5-8D8A7B39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71214" y="1369787"/>
          <a:ext cx="1651000" cy="1576263"/>
        </a:xfrm>
        <a:prstGeom prst="rect">
          <a:avLst/>
        </a:prstGeom>
      </xdr:spPr>
    </xdr:pic>
    <xdr:clientData/>
  </xdr:twoCellAnchor>
  <xdr:twoCellAnchor editAs="oneCell">
    <xdr:from>
      <xdr:col>4</xdr:col>
      <xdr:colOff>81642</xdr:colOff>
      <xdr:row>1</xdr:row>
      <xdr:rowOff>2822054</xdr:rowOff>
    </xdr:from>
    <xdr:to>
      <xdr:col>4</xdr:col>
      <xdr:colOff>1406071</xdr:colOff>
      <xdr:row>1</xdr:row>
      <xdr:rowOff>4269571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EA5857A-F384-4C5D-B442-21DBB8B9E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37928" y="2885554"/>
          <a:ext cx="1324429" cy="14475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36286</xdr:colOff>
      <xdr:row>3</xdr:row>
      <xdr:rowOff>81641</xdr:rowOff>
    </xdr:from>
    <xdr:to>
      <xdr:col>6</xdr:col>
      <xdr:colOff>408214</xdr:colOff>
      <xdr:row>3</xdr:row>
      <xdr:rowOff>843643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6C1C910-B375-45E8-801D-44AE54D00A9C}"/>
            </a:ext>
          </a:extLst>
        </xdr:cNvPr>
        <xdr:cNvSpPr/>
      </xdr:nvSpPr>
      <xdr:spPr>
        <a:xfrm>
          <a:off x="11094357" y="4925784"/>
          <a:ext cx="952500" cy="762002"/>
        </a:xfrm>
        <a:prstGeom prst="wedgeRoundRectCallout">
          <a:avLst>
            <a:gd name="adj1" fmla="val -80649"/>
            <a:gd name="adj2" fmla="val 119246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0</xdr:row>
      <xdr:rowOff>36283</xdr:rowOff>
    </xdr:from>
    <xdr:to>
      <xdr:col>4</xdr:col>
      <xdr:colOff>2702043</xdr:colOff>
      <xdr:row>1</xdr:row>
      <xdr:rowOff>4073071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5A21616-007D-4325-AF0E-ED81803B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4" y="36283"/>
          <a:ext cx="9505615" cy="4100288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1</xdr:row>
      <xdr:rowOff>81645</xdr:rowOff>
    </xdr:from>
    <xdr:to>
      <xdr:col>4</xdr:col>
      <xdr:colOff>3383642</xdr:colOff>
      <xdr:row>1</xdr:row>
      <xdr:rowOff>3238501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CDB4745-E129-44C8-8037-3C924EF93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2286" y="145145"/>
          <a:ext cx="2367642" cy="3156856"/>
        </a:xfrm>
        <a:prstGeom prst="rect">
          <a:avLst/>
        </a:prstGeom>
      </xdr:spPr>
    </xdr:pic>
    <xdr:clientData/>
  </xdr:twoCellAnchor>
  <xdr:twoCellAnchor editAs="oneCell">
    <xdr:from>
      <xdr:col>3</xdr:col>
      <xdr:colOff>3265715</xdr:colOff>
      <xdr:row>1</xdr:row>
      <xdr:rowOff>2803071</xdr:rowOff>
    </xdr:from>
    <xdr:to>
      <xdr:col>4</xdr:col>
      <xdr:colOff>1918809</xdr:colOff>
      <xdr:row>1</xdr:row>
      <xdr:rowOff>4426857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AE227C-E9B6-444D-9328-17C5CEA4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20215" y="2866571"/>
          <a:ext cx="2054880" cy="1623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5AE6311-A945-449B-8517-51D5564D4F70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2981263</xdr:colOff>
      <xdr:row>1</xdr:row>
      <xdr:rowOff>4082143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5F91E20-3EE4-42E6-8569-F5EF34C8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4" y="63500"/>
          <a:ext cx="9784835" cy="4082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9CD493E-5DEF-485B-9FD1-BA1A7DCE536F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3347357</xdr:colOff>
      <xdr:row>1</xdr:row>
      <xdr:rowOff>4087531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7AB937A-85A9-4358-BF2A-C58BA07E4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4" y="63500"/>
          <a:ext cx="10150929" cy="40875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34BDFC5-B134-4CF1-88CB-EB5F3F27FE14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4671</xdr:colOff>
      <xdr:row>1</xdr:row>
      <xdr:rowOff>4000499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356C9B0-FCDE-48B6-89DA-0EB16F82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4" y="63500"/>
          <a:ext cx="10210028" cy="40004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215877F-005D-481A-8A2E-53597608C0A4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36284</xdr:colOff>
      <xdr:row>1</xdr:row>
      <xdr:rowOff>27214</xdr:rowOff>
    </xdr:from>
    <xdr:to>
      <xdr:col>4</xdr:col>
      <xdr:colOff>3211284</xdr:colOff>
      <xdr:row>1</xdr:row>
      <xdr:rowOff>4388209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1C619AE-F404-490F-B0E7-910B964F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998" y="90714"/>
          <a:ext cx="9978572" cy="4360995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3174998</xdr:colOff>
      <xdr:row>1</xdr:row>
      <xdr:rowOff>983738</xdr:rowOff>
    </xdr:from>
    <xdr:to>
      <xdr:col>4</xdr:col>
      <xdr:colOff>3356428</xdr:colOff>
      <xdr:row>1</xdr:row>
      <xdr:rowOff>3323507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79578FF-9B27-4583-A18C-98E908C5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498" y="1047238"/>
          <a:ext cx="3583216" cy="23397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21FD9CD-AC44-4644-9A66-7873EE4A828A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0</xdr:row>
      <xdr:rowOff>36287</xdr:rowOff>
    </xdr:from>
    <xdr:to>
      <xdr:col>3</xdr:col>
      <xdr:colOff>3383643</xdr:colOff>
      <xdr:row>1</xdr:row>
      <xdr:rowOff>4401315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05770F2-17A6-443D-80AB-4B0AD104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4" y="36287"/>
          <a:ext cx="6785429" cy="4428528"/>
        </a:xfrm>
        <a:prstGeom prst="rect">
          <a:avLst/>
        </a:prstGeom>
      </xdr:spPr>
    </xdr:pic>
    <xdr:clientData/>
  </xdr:twoCellAnchor>
  <xdr:twoCellAnchor editAs="oneCell">
    <xdr:from>
      <xdr:col>3</xdr:col>
      <xdr:colOff>3302000</xdr:colOff>
      <xdr:row>1</xdr:row>
      <xdr:rowOff>673553</xdr:rowOff>
    </xdr:from>
    <xdr:to>
      <xdr:col>5</xdr:col>
      <xdr:colOff>269120</xdr:colOff>
      <xdr:row>1</xdr:row>
      <xdr:rowOff>3501571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FF69CC9-50B6-4561-BEA0-174C3AE53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6500" y="737053"/>
          <a:ext cx="3770691" cy="2828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ncessm.jp/?pid=132920749" TargetMode="External"/><Relationship Id="rId2" Type="http://schemas.openxmlformats.org/officeDocument/2006/relationships/hyperlink" Target="https://princessm.jp/?pid=133011995" TargetMode="External"/><Relationship Id="rId1" Type="http://schemas.openxmlformats.org/officeDocument/2006/relationships/hyperlink" Target="https://princessm.jp/?pid=132834179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incessm.jp/?pid=133095327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ncessm.jp/?pid=133095337" TargetMode="External"/><Relationship Id="rId2" Type="http://schemas.openxmlformats.org/officeDocument/2006/relationships/hyperlink" Target="https://princessm.jp/?pid=132942969" TargetMode="External"/><Relationship Id="rId1" Type="http://schemas.openxmlformats.org/officeDocument/2006/relationships/hyperlink" Target="https://princessm.jp/?pid=132942964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incessm.jp/?pid=132920742" TargetMode="External"/><Relationship Id="rId2" Type="http://schemas.openxmlformats.org/officeDocument/2006/relationships/hyperlink" Target="https://princessm.jp/?pid=130985968" TargetMode="External"/><Relationship Id="rId1" Type="http://schemas.openxmlformats.org/officeDocument/2006/relationships/hyperlink" Target="https://princessm.jp/?pid=132920735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princessm.jp/?pid=132920730" TargetMode="External"/><Relationship Id="rId1" Type="http://schemas.openxmlformats.org/officeDocument/2006/relationships/hyperlink" Target="https://princessm.jp/?pid=132920730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princessm.jp/?pid=130985970" TargetMode="External"/><Relationship Id="rId1" Type="http://schemas.openxmlformats.org/officeDocument/2006/relationships/hyperlink" Target="https://princessm.jp/?pid=133095325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princessm.jp/?pid=131144378" TargetMode="External"/><Relationship Id="rId1" Type="http://schemas.openxmlformats.org/officeDocument/2006/relationships/hyperlink" Target="https://princessm.jp/?pid=131144377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rincessm.jp/?pid=130671218" TargetMode="External"/><Relationship Id="rId2" Type="http://schemas.openxmlformats.org/officeDocument/2006/relationships/hyperlink" Target="https://princessm.jp/?pid=129803470" TargetMode="External"/><Relationship Id="rId1" Type="http://schemas.openxmlformats.org/officeDocument/2006/relationships/hyperlink" Target="https://princessm.jp/?pid=129803466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rincessm.jp/?pid=131019771" TargetMode="External"/><Relationship Id="rId2" Type="http://schemas.openxmlformats.org/officeDocument/2006/relationships/hyperlink" Target="https://princessm.jp/?pid=131019766" TargetMode="External"/><Relationship Id="rId1" Type="http://schemas.openxmlformats.org/officeDocument/2006/relationships/hyperlink" Target="https://princessm.jp/?pid=130671231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princessm.jp/?pid=132868765" TargetMode="External"/><Relationship Id="rId1" Type="http://schemas.openxmlformats.org/officeDocument/2006/relationships/hyperlink" Target="https://princessm.jp/?pid=132868763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princessm.jp/?pid=133095327" TargetMode="External"/><Relationship Id="rId1" Type="http://schemas.openxmlformats.org/officeDocument/2006/relationships/hyperlink" Target="https://princessm.jp/?pid=132802820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48A8-4052-4B8E-AF5A-0E3C97A3DF49}">
  <dimension ref="B1:G8"/>
  <sheetViews>
    <sheetView zoomScale="70" zoomScaleNormal="70" workbookViewId="0">
      <selection activeCell="C6" sqref="C6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7</v>
      </c>
      <c r="D3" s="3" t="s">
        <v>9</v>
      </c>
      <c r="E3" s="3" t="s">
        <v>10</v>
      </c>
    </row>
    <row r="4" spans="2:7" ht="50" customHeight="1" x14ac:dyDescent="0.55000000000000004">
      <c r="B4" s="1" t="s">
        <v>1</v>
      </c>
      <c r="C4" s="4" t="s">
        <v>6</v>
      </c>
      <c r="D4" s="4" t="s">
        <v>8</v>
      </c>
      <c r="E4" s="4" t="s">
        <v>11</v>
      </c>
      <c r="F4" s="5">
        <f>B8</f>
        <v>50</v>
      </c>
      <c r="G4" s="6" t="s">
        <v>2</v>
      </c>
    </row>
    <row r="5" spans="2:7" ht="26.5" x14ac:dyDescent="0.55000000000000004">
      <c r="B5" s="1" t="s">
        <v>3</v>
      </c>
      <c r="C5" s="7">
        <v>5616</v>
      </c>
      <c r="D5" s="7">
        <v>27500</v>
      </c>
      <c r="E5" s="7">
        <v>7300</v>
      </c>
    </row>
    <row r="6" spans="2:7" ht="26.5" x14ac:dyDescent="0.55000000000000004">
      <c r="B6" s="1" t="s">
        <v>4</v>
      </c>
      <c r="C6" s="7">
        <f>C5*(1-$B$8/100)</f>
        <v>2808</v>
      </c>
      <c r="D6" s="7">
        <f>D5*(1-$B$8/100)</f>
        <v>13750</v>
      </c>
      <c r="E6" s="7">
        <f>E5*(1-$B$8/100)</f>
        <v>3650</v>
      </c>
    </row>
    <row r="8" spans="2:7" x14ac:dyDescent="0.55000000000000004">
      <c r="B8">
        <v>50</v>
      </c>
      <c r="C8" t="s">
        <v>5</v>
      </c>
    </row>
  </sheetData>
  <phoneticPr fontId="3"/>
  <hyperlinks>
    <hyperlink ref="C4" r:id="rId1" xr:uid="{EB87906B-3D3C-4FE2-82AA-072EFEC1B13E}"/>
    <hyperlink ref="D4" r:id="rId2" xr:uid="{C8C6EDDC-9FFD-49DF-BCA5-07AE26CC1DE5}"/>
    <hyperlink ref="E4" r:id="rId3" xr:uid="{CB5FDC8B-1BAF-4B89-85D0-E46C816D2997}"/>
  </hyperlinks>
  <pageMargins left="0.7" right="0.7" top="0.75" bottom="0.75" header="0.3" footer="0.3"/>
  <pageSetup paperSize="9" orientation="portrait" horizontalDpi="4294967293" verticalDpi="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C6C2-B24D-469F-B9AC-53C99782D593}">
  <dimension ref="B1:G8"/>
  <sheetViews>
    <sheetView tabSelected="1" zoomScale="70" zoomScaleNormal="70" workbookViewId="0">
      <selection activeCell="I2" sqref="I2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52</v>
      </c>
      <c r="D3" s="3" t="s">
        <v>54</v>
      </c>
      <c r="E3" s="3" t="s">
        <v>56</v>
      </c>
    </row>
    <row r="4" spans="2:7" ht="80" x14ac:dyDescent="0.55000000000000004">
      <c r="B4" s="1" t="s">
        <v>1</v>
      </c>
      <c r="C4" s="9" t="s">
        <v>53</v>
      </c>
      <c r="D4" s="9" t="s">
        <v>55</v>
      </c>
      <c r="E4" s="9" t="s">
        <v>57</v>
      </c>
      <c r="F4" s="5">
        <f>B8</f>
        <v>40</v>
      </c>
      <c r="G4" s="6" t="s">
        <v>2</v>
      </c>
    </row>
    <row r="5" spans="2:7" ht="26.5" x14ac:dyDescent="0.55000000000000004">
      <c r="B5" s="1" t="s">
        <v>3</v>
      </c>
      <c r="C5" s="7">
        <v>69000</v>
      </c>
      <c r="D5" s="7">
        <v>34000</v>
      </c>
      <c r="E5" s="7">
        <v>9000</v>
      </c>
    </row>
    <row r="6" spans="2:7" ht="26.5" x14ac:dyDescent="0.55000000000000004">
      <c r="B6" s="1" t="s">
        <v>4</v>
      </c>
      <c r="C6" s="7">
        <f>C5*(1-$B$8/100)</f>
        <v>41400</v>
      </c>
      <c r="D6" s="7">
        <f>D5*(1-$B$8/100)</f>
        <v>20400</v>
      </c>
      <c r="E6" s="7">
        <f>E5*(1-$B$8/100)</f>
        <v>5400</v>
      </c>
    </row>
    <row r="8" spans="2:7" x14ac:dyDescent="0.55000000000000004">
      <c r="B8">
        <v>40</v>
      </c>
      <c r="C8" t="s">
        <v>5</v>
      </c>
    </row>
  </sheetData>
  <phoneticPr fontId="3"/>
  <hyperlinks>
    <hyperlink ref="D4" r:id="rId1" display="https://princessm.jp/?pid=133095327" xr:uid="{72D8684C-73FE-4244-812B-B9F55B85E8B2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D14A-79AA-4320-9C65-21FD66828F32}">
  <dimension ref="B1:G8"/>
  <sheetViews>
    <sheetView zoomScale="70" zoomScaleNormal="70" workbookViewId="0">
      <selection activeCell="E4" sqref="E4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58</v>
      </c>
      <c r="D3" s="3" t="s">
        <v>61</v>
      </c>
      <c r="E3" s="3" t="s">
        <v>63</v>
      </c>
    </row>
    <row r="4" spans="2:7" ht="50" customHeight="1" x14ac:dyDescent="0.55000000000000004">
      <c r="B4" s="1" t="s">
        <v>1</v>
      </c>
      <c r="C4" s="4" t="s">
        <v>59</v>
      </c>
      <c r="D4" s="4" t="s">
        <v>60</v>
      </c>
      <c r="E4" s="10" t="s">
        <v>62</v>
      </c>
      <c r="F4" s="5">
        <f>B8</f>
        <v>40</v>
      </c>
      <c r="G4" s="6" t="s">
        <v>2</v>
      </c>
    </row>
    <row r="5" spans="2:7" ht="26.5" x14ac:dyDescent="0.55000000000000004">
      <c r="B5" s="1" t="s">
        <v>3</v>
      </c>
      <c r="C5" s="7">
        <v>7500</v>
      </c>
      <c r="D5" s="7">
        <v>6800</v>
      </c>
      <c r="E5" s="7">
        <v>8800</v>
      </c>
    </row>
    <row r="6" spans="2:7" ht="26.5" x14ac:dyDescent="0.55000000000000004">
      <c r="B6" s="1" t="s">
        <v>4</v>
      </c>
      <c r="C6" s="7">
        <f>C5*(1-$B$8/100)</f>
        <v>4500</v>
      </c>
      <c r="D6" s="7">
        <f>D5*(1-$B$8/100)</f>
        <v>4080</v>
      </c>
      <c r="E6" s="7">
        <f>E5*(1-$B$8/100)</f>
        <v>5280</v>
      </c>
    </row>
    <row r="8" spans="2:7" x14ac:dyDescent="0.55000000000000004">
      <c r="B8">
        <v>40</v>
      </c>
      <c r="C8" t="s">
        <v>5</v>
      </c>
    </row>
  </sheetData>
  <phoneticPr fontId="3"/>
  <hyperlinks>
    <hyperlink ref="C4" r:id="rId1" xr:uid="{93F9AE4C-3278-4F6A-99EF-01F8DF248577}"/>
    <hyperlink ref="D4" r:id="rId2" xr:uid="{CF1B6E7B-14AC-4C35-AF05-D994CFBC8ECF}"/>
    <hyperlink ref="E4" r:id="rId3" xr:uid="{CF2436DC-B477-432F-9AAF-19827B950D5A}"/>
  </hyperlinks>
  <pageMargins left="0.7" right="0.7" top="0.75" bottom="0.75" header="0.3" footer="0.3"/>
  <pageSetup paperSize="9" orientation="portrait" horizontalDpi="4294967293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6D9F-F659-428C-A67D-D4AB639F2BFC}">
  <dimension ref="B1:G8"/>
  <sheetViews>
    <sheetView zoomScale="70" zoomScaleNormal="70" workbookViewId="0">
      <selection activeCell="E6" sqref="E6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12</v>
      </c>
      <c r="D3" s="3" t="s">
        <v>9</v>
      </c>
      <c r="E3" s="3" t="s">
        <v>15</v>
      </c>
    </row>
    <row r="4" spans="2:7" ht="50" customHeight="1" x14ac:dyDescent="0.55000000000000004">
      <c r="B4" s="1" t="s">
        <v>1</v>
      </c>
      <c r="C4" s="4" t="s">
        <v>13</v>
      </c>
      <c r="D4" s="4" t="s">
        <v>14</v>
      </c>
      <c r="E4" s="4" t="s">
        <v>16</v>
      </c>
      <c r="F4" s="5">
        <f>B8</f>
        <v>50</v>
      </c>
      <c r="G4" s="6" t="s">
        <v>2</v>
      </c>
    </row>
    <row r="5" spans="2:7" ht="26.5" x14ac:dyDescent="0.55000000000000004">
      <c r="B5" s="1" t="s">
        <v>3</v>
      </c>
      <c r="C5" s="7">
        <v>7900</v>
      </c>
      <c r="D5" s="7">
        <v>31500</v>
      </c>
      <c r="E5" s="7">
        <v>7700</v>
      </c>
    </row>
    <row r="6" spans="2:7" ht="26.5" x14ac:dyDescent="0.55000000000000004">
      <c r="B6" s="1" t="s">
        <v>4</v>
      </c>
      <c r="C6" s="7">
        <f>C5*(1-$B$8/100)</f>
        <v>3950</v>
      </c>
      <c r="D6" s="7">
        <f>D5*(1-$B$8/100)</f>
        <v>15750</v>
      </c>
      <c r="E6" s="7">
        <f>E5*(1-$B$8/100)</f>
        <v>3850</v>
      </c>
    </row>
    <row r="8" spans="2:7" x14ac:dyDescent="0.55000000000000004">
      <c r="B8">
        <v>50</v>
      </c>
      <c r="C8" t="s">
        <v>5</v>
      </c>
    </row>
  </sheetData>
  <phoneticPr fontId="3"/>
  <hyperlinks>
    <hyperlink ref="C4" r:id="rId1" xr:uid="{38F4BE07-B15A-4CBC-A661-8AE1C3BD0F27}"/>
    <hyperlink ref="D4" r:id="rId2" xr:uid="{D645D522-77DE-4137-81DD-982D0BAFECDC}"/>
    <hyperlink ref="E4" r:id="rId3" xr:uid="{A1074EFF-2F62-4A01-B3C7-32F343822F36}"/>
  </hyperlinks>
  <pageMargins left="0.7" right="0.7" top="0.75" bottom="0.75" header="0.3" footer="0.3"/>
  <pageSetup paperSize="9" orientation="portrait" horizontalDpi="4294967293" verticalDpi="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B21F-7600-454B-9D39-5A37FBA5C492}">
  <dimension ref="B1:G8"/>
  <sheetViews>
    <sheetView zoomScale="70" zoomScaleNormal="70" workbookViewId="0">
      <selection activeCell="E6" sqref="E6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17</v>
      </c>
      <c r="D3" s="3" t="s">
        <v>19</v>
      </c>
      <c r="E3" s="3" t="s">
        <v>45</v>
      </c>
    </row>
    <row r="4" spans="2:7" ht="50" customHeight="1" x14ac:dyDescent="0.55000000000000004">
      <c r="B4" s="1" t="s">
        <v>1</v>
      </c>
      <c r="C4" s="4" t="s">
        <v>18</v>
      </c>
      <c r="D4" s="4" t="s">
        <v>18</v>
      </c>
      <c r="E4" s="8" t="s">
        <v>44</v>
      </c>
      <c r="F4" s="5">
        <f>B8</f>
        <v>50</v>
      </c>
      <c r="G4" s="6" t="s">
        <v>2</v>
      </c>
    </row>
    <row r="5" spans="2:7" ht="26.5" x14ac:dyDescent="0.55000000000000004">
      <c r="B5" s="1" t="s">
        <v>3</v>
      </c>
      <c r="C5" s="7">
        <v>8400</v>
      </c>
      <c r="D5" s="7">
        <v>8700</v>
      </c>
      <c r="E5" s="7">
        <v>4700</v>
      </c>
    </row>
    <row r="6" spans="2:7" ht="26.5" x14ac:dyDescent="0.55000000000000004">
      <c r="B6" s="1" t="s">
        <v>4</v>
      </c>
      <c r="C6" s="7">
        <f>C5*(1-$B$8/100)</f>
        <v>4200</v>
      </c>
      <c r="D6" s="7">
        <f>D5*(1-$B$8/100)</f>
        <v>4350</v>
      </c>
      <c r="E6" s="7">
        <f>E5*(1-$B$8/100)</f>
        <v>2350</v>
      </c>
    </row>
    <row r="8" spans="2:7" x14ac:dyDescent="0.55000000000000004">
      <c r="B8">
        <v>50</v>
      </c>
      <c r="C8" t="s">
        <v>5</v>
      </c>
    </row>
  </sheetData>
  <phoneticPr fontId="3"/>
  <hyperlinks>
    <hyperlink ref="C4" r:id="rId1" xr:uid="{E7ABEA12-9EB5-48D1-BE2D-D14233BC9354}"/>
    <hyperlink ref="D4" r:id="rId2" xr:uid="{5C780834-4787-4D55-BDE7-03D5DD7A5983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5A8A-A343-4E0C-801D-AB32EEF80B78}">
  <dimension ref="B1:G8"/>
  <sheetViews>
    <sheetView zoomScale="70" zoomScaleNormal="70" workbookViewId="0">
      <selection activeCell="G6" sqref="G6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20</v>
      </c>
      <c r="D3" s="3" t="s">
        <v>19</v>
      </c>
      <c r="E3" s="3" t="s">
        <v>64</v>
      </c>
    </row>
    <row r="4" spans="2:7" ht="69.5" customHeight="1" x14ac:dyDescent="0.55000000000000004">
      <c r="B4" s="1" t="s">
        <v>1</v>
      </c>
      <c r="C4" s="4" t="s">
        <v>21</v>
      </c>
      <c r="D4" s="4" t="s">
        <v>22</v>
      </c>
      <c r="E4" s="9" t="s">
        <v>65</v>
      </c>
      <c r="F4" s="5">
        <f>B8</f>
        <v>40</v>
      </c>
      <c r="G4" s="6" t="s">
        <v>2</v>
      </c>
    </row>
    <row r="5" spans="2:7" ht="26.5" x14ac:dyDescent="0.55000000000000004">
      <c r="B5" s="1" t="s">
        <v>3</v>
      </c>
      <c r="C5" s="7">
        <v>6500</v>
      </c>
      <c r="D5" s="7">
        <v>4200</v>
      </c>
      <c r="E5" s="7">
        <v>168000</v>
      </c>
    </row>
    <row r="6" spans="2:7" ht="26.5" x14ac:dyDescent="0.55000000000000004">
      <c r="B6" s="1" t="s">
        <v>4</v>
      </c>
      <c r="C6" s="7">
        <f>C5*(1-$B$8/100)</f>
        <v>3900</v>
      </c>
      <c r="D6" s="7">
        <f>D5*(1-$B$8/100)</f>
        <v>2520</v>
      </c>
      <c r="E6" s="7">
        <f>E5*(1-$B$8/100)</f>
        <v>100800</v>
      </c>
    </row>
    <row r="8" spans="2:7" x14ac:dyDescent="0.55000000000000004">
      <c r="B8">
        <v>40</v>
      </c>
      <c r="C8" t="s">
        <v>5</v>
      </c>
    </row>
  </sheetData>
  <phoneticPr fontId="3"/>
  <hyperlinks>
    <hyperlink ref="C4" r:id="rId1" xr:uid="{B4E8761A-A52A-4673-9C18-AADE6162C277}"/>
    <hyperlink ref="D4" r:id="rId2" xr:uid="{4B015EF9-C3F9-4A19-9CDF-F1CFB8A88C0E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F26F-BC78-48F7-8082-6079EB29E5A7}">
  <dimension ref="B1:G8"/>
  <sheetViews>
    <sheetView zoomScale="70" zoomScaleNormal="70" workbookViewId="0">
      <selection activeCell="D6" sqref="D6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23</v>
      </c>
      <c r="D3" s="3" t="s">
        <v>25</v>
      </c>
      <c r="E3" s="3"/>
    </row>
    <row r="4" spans="2:7" ht="50" customHeight="1" x14ac:dyDescent="0.55000000000000004">
      <c r="B4" s="1" t="s">
        <v>1</v>
      </c>
      <c r="C4" s="4" t="s">
        <v>24</v>
      </c>
      <c r="D4" s="4" t="s">
        <v>26</v>
      </c>
      <c r="E4" s="4"/>
      <c r="F4" s="5">
        <f>B8</f>
        <v>10</v>
      </c>
      <c r="G4" s="6" t="s">
        <v>2</v>
      </c>
    </row>
    <row r="5" spans="2:7" ht="26.5" x14ac:dyDescent="0.55000000000000004">
      <c r="B5" s="1" t="s">
        <v>3</v>
      </c>
      <c r="C5" s="7">
        <v>3240</v>
      </c>
      <c r="D5" s="7">
        <v>3810</v>
      </c>
      <c r="E5" s="7"/>
    </row>
    <row r="6" spans="2:7" ht="26.5" x14ac:dyDescent="0.55000000000000004">
      <c r="B6" s="1" t="s">
        <v>4</v>
      </c>
      <c r="C6" s="7">
        <f>C5*(1-$B$8/100)</f>
        <v>2916</v>
      </c>
      <c r="D6" s="7">
        <f>D5*(1-$B$8/100)</f>
        <v>3429</v>
      </c>
      <c r="E6" s="7"/>
    </row>
    <row r="8" spans="2:7" x14ac:dyDescent="0.55000000000000004">
      <c r="B8">
        <v>10</v>
      </c>
      <c r="C8" t="s">
        <v>5</v>
      </c>
    </row>
  </sheetData>
  <phoneticPr fontId="3"/>
  <hyperlinks>
    <hyperlink ref="C4" r:id="rId1" xr:uid="{4A20746D-D795-47BB-85BA-C33D13A44156}"/>
    <hyperlink ref="D4" r:id="rId2" xr:uid="{72F54586-8D43-49D7-BAA7-408A04A8A5EE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8C90-6081-45C7-8575-057F3FF4E66E}">
  <dimension ref="B1:G8"/>
  <sheetViews>
    <sheetView zoomScale="70" zoomScaleNormal="70" workbookViewId="0">
      <selection activeCell="B8" sqref="B8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28</v>
      </c>
      <c r="D3" s="3" t="s">
        <v>29</v>
      </c>
      <c r="E3" s="3" t="s">
        <v>31</v>
      </c>
    </row>
    <row r="4" spans="2:7" ht="50" customHeight="1" x14ac:dyDescent="0.55000000000000004">
      <c r="B4" s="1" t="s">
        <v>1</v>
      </c>
      <c r="C4" s="4" t="s">
        <v>27</v>
      </c>
      <c r="D4" s="4" t="s">
        <v>30</v>
      </c>
      <c r="E4" s="4" t="s">
        <v>32</v>
      </c>
      <c r="F4" s="5">
        <f>B8</f>
        <v>40</v>
      </c>
      <c r="G4" s="6" t="s">
        <v>2</v>
      </c>
    </row>
    <row r="5" spans="2:7" ht="26.5" x14ac:dyDescent="0.55000000000000004">
      <c r="B5" s="1" t="s">
        <v>3</v>
      </c>
      <c r="C5" s="7">
        <v>2700</v>
      </c>
      <c r="D5" s="7">
        <v>3240</v>
      </c>
      <c r="E5" s="7">
        <v>6480</v>
      </c>
    </row>
    <row r="6" spans="2:7" ht="26.5" x14ac:dyDescent="0.55000000000000004">
      <c r="B6" s="1" t="s">
        <v>4</v>
      </c>
      <c r="C6" s="7">
        <f>C5*(1-$B$8/100)</f>
        <v>1620</v>
      </c>
      <c r="D6" s="7">
        <f>D5*(1-$B$8/100)</f>
        <v>1944</v>
      </c>
      <c r="E6" s="7">
        <f>E5*(1-$B$8/100)</f>
        <v>3888</v>
      </c>
    </row>
    <row r="8" spans="2:7" x14ac:dyDescent="0.55000000000000004">
      <c r="B8">
        <v>40</v>
      </c>
      <c r="C8" t="s">
        <v>5</v>
      </c>
    </row>
  </sheetData>
  <phoneticPr fontId="3"/>
  <hyperlinks>
    <hyperlink ref="C4" r:id="rId1" xr:uid="{C3897AA7-B2E8-4E9A-8662-DEC7A6335528}"/>
    <hyperlink ref="D4" r:id="rId2" xr:uid="{D4520D95-4100-4756-8AF9-275AF085A2EA}"/>
    <hyperlink ref="E4" r:id="rId3" xr:uid="{F7578F5D-0FC2-4635-804C-F5D1DEA144C2}"/>
  </hyperlinks>
  <pageMargins left="0.7" right="0.7" top="0.75" bottom="0.75" header="0.3" footer="0.3"/>
  <pageSetup paperSize="9" orientation="portrait" horizontalDpi="4294967293" verticalDpi="0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3EA9-F4EE-4AD0-BE0C-788E11161FBF}">
  <dimension ref="B1:G8"/>
  <sheetViews>
    <sheetView zoomScale="70" zoomScaleNormal="70" workbookViewId="0">
      <selection activeCell="B8" sqref="B8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33</v>
      </c>
      <c r="D3" s="3" t="s">
        <v>35</v>
      </c>
      <c r="E3" s="3" t="s">
        <v>37</v>
      </c>
    </row>
    <row r="4" spans="2:7" ht="50" customHeight="1" x14ac:dyDescent="0.55000000000000004">
      <c r="B4" s="1" t="s">
        <v>1</v>
      </c>
      <c r="C4" s="4" t="s">
        <v>34</v>
      </c>
      <c r="D4" s="4" t="s">
        <v>36</v>
      </c>
      <c r="E4" s="4" t="s">
        <v>38</v>
      </c>
      <c r="F4" s="5">
        <f>B8</f>
        <v>40</v>
      </c>
      <c r="G4" s="6" t="s">
        <v>2</v>
      </c>
    </row>
    <row r="5" spans="2:7" ht="26.5" x14ac:dyDescent="0.55000000000000004">
      <c r="B5" s="1" t="s">
        <v>3</v>
      </c>
      <c r="C5" s="7">
        <v>10200</v>
      </c>
      <c r="D5" s="7">
        <v>2916</v>
      </c>
      <c r="E5" s="7">
        <v>7020</v>
      </c>
    </row>
    <row r="6" spans="2:7" ht="26.5" x14ac:dyDescent="0.55000000000000004">
      <c r="B6" s="1" t="s">
        <v>4</v>
      </c>
      <c r="C6" s="7">
        <f>C5*(1-$B$8/100)</f>
        <v>6120</v>
      </c>
      <c r="D6" s="7">
        <f>D5*(1-$B$8/100)</f>
        <v>1749.6</v>
      </c>
      <c r="E6" s="7">
        <f>E5*(1-$B$8/100)</f>
        <v>4212</v>
      </c>
    </row>
    <row r="8" spans="2:7" x14ac:dyDescent="0.55000000000000004">
      <c r="B8">
        <v>40</v>
      </c>
      <c r="C8" t="s">
        <v>5</v>
      </c>
    </row>
  </sheetData>
  <phoneticPr fontId="3"/>
  <hyperlinks>
    <hyperlink ref="C4" r:id="rId1" xr:uid="{7340C2CD-5194-4626-AB14-8C7AE07938D5}"/>
    <hyperlink ref="D4" r:id="rId2" xr:uid="{292E0F94-FA63-42F4-A0EE-746D12F40FCC}"/>
    <hyperlink ref="E4" r:id="rId3" xr:uid="{F676D981-2AD3-48CB-8B0A-C06E22D4D4C2}"/>
  </hyperlinks>
  <pageMargins left="0.7" right="0.7" top="0.75" bottom="0.75" header="0.3" footer="0.3"/>
  <pageSetup paperSize="9" orientation="portrait" horizontalDpi="4294967293" verticalDpi="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7CAE-987B-4278-9AFD-C2CF9CC82025}">
  <dimension ref="B1:G8"/>
  <sheetViews>
    <sheetView zoomScale="70" zoomScaleNormal="70" workbookViewId="0">
      <selection activeCell="E6" sqref="E6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39</v>
      </c>
      <c r="D3" s="3" t="s">
        <v>41</v>
      </c>
      <c r="E3" s="3" t="s">
        <v>43</v>
      </c>
    </row>
    <row r="4" spans="2:7" ht="50" customHeight="1" x14ac:dyDescent="0.55000000000000004">
      <c r="B4" s="1" t="s">
        <v>1</v>
      </c>
      <c r="C4" s="4" t="s">
        <v>40</v>
      </c>
      <c r="D4" s="4" t="s">
        <v>42</v>
      </c>
      <c r="E4" s="8" t="s">
        <v>46</v>
      </c>
      <c r="F4" s="5">
        <f>B8</f>
        <v>50</v>
      </c>
      <c r="G4" s="6" t="s">
        <v>2</v>
      </c>
    </row>
    <row r="5" spans="2:7" ht="26.5" x14ac:dyDescent="0.55000000000000004">
      <c r="B5" s="1" t="s">
        <v>3</v>
      </c>
      <c r="C5" s="7">
        <v>9800</v>
      </c>
      <c r="D5" s="7">
        <v>9300</v>
      </c>
      <c r="E5" s="7">
        <v>9500</v>
      </c>
    </row>
    <row r="6" spans="2:7" ht="26.5" x14ac:dyDescent="0.55000000000000004">
      <c r="B6" s="1" t="s">
        <v>4</v>
      </c>
      <c r="C6" s="7">
        <f>C5*(1-$B$8/100)</f>
        <v>4900</v>
      </c>
      <c r="D6" s="7">
        <f>D5*(1-$B$8/100)</f>
        <v>4650</v>
      </c>
      <c r="E6" s="7">
        <f>E5*(1-$B$8/100)</f>
        <v>4750</v>
      </c>
    </row>
    <row r="8" spans="2:7" x14ac:dyDescent="0.55000000000000004">
      <c r="B8">
        <v>50</v>
      </c>
      <c r="C8" t="s">
        <v>5</v>
      </c>
    </row>
  </sheetData>
  <phoneticPr fontId="3"/>
  <hyperlinks>
    <hyperlink ref="C4" r:id="rId1" xr:uid="{29F4752C-0782-454C-AF67-496B29263FEA}"/>
    <hyperlink ref="D4" r:id="rId2" xr:uid="{92BDA983-4867-4BAE-AF93-082D1EE02AD1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FDFF-C88C-4F09-A957-C1951300487A}">
  <dimension ref="B1:G8"/>
  <sheetViews>
    <sheetView zoomScale="70" zoomScaleNormal="70" workbookViewId="0">
      <selection activeCell="K2" sqref="K2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47</v>
      </c>
      <c r="D3" s="3" t="s">
        <v>41</v>
      </c>
      <c r="E3" s="3" t="s">
        <v>50</v>
      </c>
    </row>
    <row r="4" spans="2:7" ht="50" customHeight="1" x14ac:dyDescent="0.55000000000000004">
      <c r="B4" s="1" t="s">
        <v>1</v>
      </c>
      <c r="C4" s="4" t="s">
        <v>48</v>
      </c>
      <c r="D4" s="4" t="s">
        <v>49</v>
      </c>
      <c r="E4" s="9" t="s">
        <v>51</v>
      </c>
      <c r="F4" s="5">
        <f>B8</f>
        <v>40</v>
      </c>
      <c r="G4" s="6" t="s">
        <v>2</v>
      </c>
    </row>
    <row r="5" spans="2:7" ht="26.5" x14ac:dyDescent="0.55000000000000004">
      <c r="B5" s="1" t="s">
        <v>3</v>
      </c>
      <c r="C5" s="7">
        <v>29000</v>
      </c>
      <c r="D5" s="7">
        <v>34000</v>
      </c>
      <c r="E5" s="7">
        <v>25000</v>
      </c>
    </row>
    <row r="6" spans="2:7" ht="26.5" x14ac:dyDescent="0.55000000000000004">
      <c r="B6" s="1" t="s">
        <v>4</v>
      </c>
      <c r="C6" s="7">
        <f>C5*(1-$B$8/100)</f>
        <v>17400</v>
      </c>
      <c r="D6" s="7">
        <f>D5*(1-$B$8/100)</f>
        <v>20400</v>
      </c>
      <c r="E6" s="7">
        <f>E5*(1-$B$8/100)</f>
        <v>15000</v>
      </c>
    </row>
    <row r="8" spans="2:7" x14ac:dyDescent="0.55000000000000004">
      <c r="B8">
        <v>40</v>
      </c>
      <c r="C8" t="s">
        <v>5</v>
      </c>
    </row>
  </sheetData>
  <phoneticPr fontId="3"/>
  <hyperlinks>
    <hyperlink ref="C4" r:id="rId1" xr:uid="{47026772-D32E-492D-ACBB-1B7070C55522}"/>
    <hyperlink ref="D4" r:id="rId2" xr:uid="{656DC118-F232-4D6D-863E-1C1A8A50C7E4}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Sheet1</vt:lpstr>
      <vt:lpstr>Sheet1 (2)</vt:lpstr>
      <vt:lpstr>Sheet1 (3)</vt:lpstr>
      <vt:lpstr>Sheet1 (4)</vt:lpstr>
      <vt:lpstr>Sheet1 (5)</vt:lpstr>
      <vt:lpstr>Sheet1 (6)</vt:lpstr>
      <vt:lpstr>Sheet1 (7)</vt:lpstr>
      <vt:lpstr>Sheet1 (8)</vt:lpstr>
      <vt:lpstr>Sheet1 (9)</vt:lpstr>
      <vt:lpstr>Sheet1 (10)</vt:lpstr>
      <vt:lpstr>Sheet1 (11)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2018-07-13T05:43:23Z</dcterms:created>
  <dcterms:modified xsi:type="dcterms:W3CDTF">2018-07-15T05:08:48Z</dcterms:modified>
</cp:coreProperties>
</file>