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80729出発\"/>
    </mc:Choice>
  </mc:AlternateContent>
  <xr:revisionPtr revIDLastSave="0" documentId="13_ncr:1_{BC8FC995-7ED2-404A-B556-A897CEDA3255}" xr6:coauthVersionLast="36" xr6:coauthVersionMax="36" xr10:uidLastSave="{00000000-0000-0000-0000-000000000000}"/>
  <bookViews>
    <workbookView xWindow="0" yWindow="0" windowWidth="17440" windowHeight="7730" xr2:uid="{E1370EAE-7AF4-4A89-B0F2-790662A9488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1" i="1" l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<sst xmlns="http://schemas.openxmlformats.org/spreadsheetml/2006/main" count="467" uniqueCount="216">
  <si>
    <t>No</t>
    <phoneticPr fontId="1"/>
  </si>
  <si>
    <t>Description</t>
    <phoneticPr fontId="1"/>
  </si>
  <si>
    <t>U/P</t>
    <phoneticPr fontId="1"/>
  </si>
  <si>
    <t>Q</t>
    <phoneticPr fontId="1"/>
  </si>
  <si>
    <t>TotalPrice</t>
    <phoneticPr fontId="1"/>
  </si>
  <si>
    <t>Origin</t>
    <phoneticPr fontId="1"/>
  </si>
  <si>
    <t>age</t>
    <phoneticPr fontId="1"/>
  </si>
  <si>
    <t>B-001</t>
    <phoneticPr fontId="1"/>
  </si>
  <si>
    <t>B4-</t>
    <phoneticPr fontId="1"/>
  </si>
  <si>
    <t>Milk pot</t>
    <phoneticPr fontId="1"/>
  </si>
  <si>
    <t>England</t>
    <phoneticPr fontId="1"/>
  </si>
  <si>
    <t>B-002</t>
  </si>
  <si>
    <t>B-003</t>
  </si>
  <si>
    <t>A-001</t>
    <phoneticPr fontId="1"/>
  </si>
  <si>
    <t>A8-</t>
    <phoneticPr fontId="1"/>
  </si>
  <si>
    <t>Hunging Hook</t>
    <phoneticPr fontId="1"/>
  </si>
  <si>
    <t>India</t>
    <phoneticPr fontId="1"/>
  </si>
  <si>
    <t>1950 remake</t>
    <phoneticPr fontId="1"/>
  </si>
  <si>
    <t>A-002</t>
  </si>
  <si>
    <t>A-003</t>
  </si>
  <si>
    <t>A-004</t>
  </si>
  <si>
    <t>A-005</t>
  </si>
  <si>
    <t>A-006</t>
  </si>
  <si>
    <t>A-007</t>
  </si>
  <si>
    <t>Wood box</t>
    <phoneticPr fontId="1"/>
  </si>
  <si>
    <t>B-004</t>
    <phoneticPr fontId="1"/>
  </si>
  <si>
    <t>B5-</t>
    <phoneticPr fontId="1"/>
  </si>
  <si>
    <t>Glass cup (green)</t>
    <phoneticPr fontId="1"/>
  </si>
  <si>
    <t>B-005</t>
  </si>
  <si>
    <t>Glass cup (red)</t>
    <phoneticPr fontId="1"/>
  </si>
  <si>
    <t>B-006</t>
    <phoneticPr fontId="1"/>
  </si>
  <si>
    <t>B2-</t>
    <phoneticPr fontId="1"/>
  </si>
  <si>
    <t>Cup set</t>
    <phoneticPr fontId="1"/>
  </si>
  <si>
    <t>A-008</t>
    <phoneticPr fontId="1"/>
  </si>
  <si>
    <t>E3-</t>
    <phoneticPr fontId="1"/>
  </si>
  <si>
    <t>Painting</t>
    <phoneticPr fontId="1"/>
  </si>
  <si>
    <t>A-009</t>
    <phoneticPr fontId="1"/>
  </si>
  <si>
    <t>B-007</t>
    <phoneticPr fontId="1"/>
  </si>
  <si>
    <t>A1-</t>
    <phoneticPr fontId="1"/>
  </si>
  <si>
    <t>Pottery vase</t>
    <phoneticPr fontId="1"/>
  </si>
  <si>
    <t>Germany</t>
    <phoneticPr fontId="1"/>
  </si>
  <si>
    <t>B-008</t>
  </si>
  <si>
    <t>B-009</t>
  </si>
  <si>
    <t>A-010</t>
    <phoneticPr fontId="1"/>
  </si>
  <si>
    <t>Hook</t>
    <phoneticPr fontId="1"/>
  </si>
  <si>
    <t>Holland</t>
    <phoneticPr fontId="1"/>
  </si>
  <si>
    <t>Pine, 1950</t>
    <phoneticPr fontId="1"/>
  </si>
  <si>
    <t>C3-</t>
    <phoneticPr fontId="1"/>
  </si>
  <si>
    <t>French</t>
    <phoneticPr fontId="1"/>
  </si>
  <si>
    <t>C-004</t>
  </si>
  <si>
    <t>C9-</t>
    <phoneticPr fontId="1"/>
  </si>
  <si>
    <t>A-011</t>
    <phoneticPr fontId="1"/>
  </si>
  <si>
    <t>Sugar pot</t>
    <phoneticPr fontId="1"/>
  </si>
  <si>
    <t>A-012</t>
  </si>
  <si>
    <t>A-013</t>
  </si>
  <si>
    <t>Jar</t>
    <phoneticPr fontId="1"/>
  </si>
  <si>
    <t>A-014</t>
  </si>
  <si>
    <t>Small jar</t>
    <phoneticPr fontId="1"/>
  </si>
  <si>
    <t>A-015</t>
  </si>
  <si>
    <t>plate</t>
    <phoneticPr fontId="1"/>
  </si>
  <si>
    <t>A-016</t>
  </si>
  <si>
    <t>A6-</t>
    <phoneticPr fontId="1"/>
  </si>
  <si>
    <t>Red vase</t>
    <phoneticPr fontId="1"/>
  </si>
  <si>
    <t>Bohemian</t>
    <phoneticPr fontId="1"/>
  </si>
  <si>
    <t>A-017</t>
  </si>
  <si>
    <t>Jag &amp; cup</t>
    <phoneticPr fontId="1"/>
  </si>
  <si>
    <t>A-018</t>
  </si>
  <si>
    <t>Glass basket</t>
    <phoneticPr fontId="1"/>
  </si>
  <si>
    <t>A-019</t>
  </si>
  <si>
    <t>white vase</t>
    <phoneticPr fontId="1"/>
  </si>
  <si>
    <t>B-010</t>
    <phoneticPr fontId="1"/>
  </si>
  <si>
    <t>Wine glass</t>
    <phoneticPr fontId="1"/>
  </si>
  <si>
    <t>Scotland</t>
    <phoneticPr fontId="1"/>
  </si>
  <si>
    <t>A-021</t>
    <phoneticPr fontId="1"/>
  </si>
  <si>
    <t>Rumania</t>
    <phoneticPr fontId="1"/>
  </si>
  <si>
    <t>B-011</t>
    <phoneticPr fontId="1"/>
  </si>
  <si>
    <t>Blue pot</t>
    <phoneticPr fontId="1"/>
  </si>
  <si>
    <t>B-012</t>
  </si>
  <si>
    <t>Blue glass</t>
    <phoneticPr fontId="1"/>
  </si>
  <si>
    <t>B-013</t>
  </si>
  <si>
    <t>B-014</t>
  </si>
  <si>
    <t>B-015</t>
  </si>
  <si>
    <t>B-016</t>
  </si>
  <si>
    <t>A-020</t>
    <phoneticPr fontId="1"/>
  </si>
  <si>
    <t>painting</t>
    <phoneticPr fontId="1"/>
  </si>
  <si>
    <t>B-017</t>
    <phoneticPr fontId="1"/>
  </si>
  <si>
    <t>Vase</t>
    <phoneticPr fontId="1"/>
  </si>
  <si>
    <t>Sweden</t>
    <phoneticPr fontId="1"/>
  </si>
  <si>
    <t>B-018</t>
  </si>
  <si>
    <t>B-019</t>
  </si>
  <si>
    <t>B-020</t>
  </si>
  <si>
    <t>B-021</t>
  </si>
  <si>
    <t>Light stand</t>
    <phoneticPr fontId="1"/>
  </si>
  <si>
    <t>B-022</t>
  </si>
  <si>
    <t xml:space="preserve">Pot </t>
    <phoneticPr fontId="1"/>
  </si>
  <si>
    <t>B-023</t>
  </si>
  <si>
    <t>B-024</t>
  </si>
  <si>
    <t>Sugar, cream</t>
    <phoneticPr fontId="1"/>
  </si>
  <si>
    <t>A-022</t>
    <phoneticPr fontId="1"/>
  </si>
  <si>
    <t>A5-</t>
    <phoneticPr fontId="1"/>
  </si>
  <si>
    <t>Painting dish</t>
    <phoneticPr fontId="1"/>
  </si>
  <si>
    <t>A-023</t>
  </si>
  <si>
    <t>A-024</t>
  </si>
  <si>
    <t>A-025</t>
  </si>
  <si>
    <t>A-026</t>
  </si>
  <si>
    <t>N1-</t>
    <phoneticPr fontId="1"/>
  </si>
  <si>
    <t>Pot set</t>
    <phoneticPr fontId="1"/>
  </si>
  <si>
    <t>A-027</t>
  </si>
  <si>
    <t>white pot</t>
    <phoneticPr fontId="1"/>
  </si>
  <si>
    <t>A-028</t>
  </si>
  <si>
    <t>Yellow vase</t>
    <phoneticPr fontId="1"/>
  </si>
  <si>
    <t>A-029</t>
  </si>
  <si>
    <t>Plate</t>
    <phoneticPr fontId="1"/>
  </si>
  <si>
    <t>A-030</t>
  </si>
  <si>
    <t>Pot</t>
    <phoneticPr fontId="1"/>
  </si>
  <si>
    <t>Italy</t>
    <phoneticPr fontId="1"/>
  </si>
  <si>
    <t>A-031</t>
  </si>
  <si>
    <t>A-032</t>
  </si>
  <si>
    <t>F-004</t>
    <phoneticPr fontId="1"/>
  </si>
  <si>
    <t>F2-</t>
    <phoneticPr fontId="1"/>
  </si>
  <si>
    <t>matt</t>
    <phoneticPr fontId="1"/>
  </si>
  <si>
    <t>F-005</t>
  </si>
  <si>
    <t>F-006</t>
  </si>
  <si>
    <t>F-007</t>
  </si>
  <si>
    <t>F3-</t>
    <phoneticPr fontId="1"/>
  </si>
  <si>
    <t>Rag</t>
    <phoneticPr fontId="1"/>
  </si>
  <si>
    <t>Afganistan</t>
    <phoneticPr fontId="1"/>
  </si>
  <si>
    <t>F-008</t>
  </si>
  <si>
    <t>F-009</t>
  </si>
  <si>
    <t>Linen sheet</t>
    <phoneticPr fontId="1"/>
  </si>
  <si>
    <t>F-010</t>
  </si>
  <si>
    <t>F-011</t>
  </si>
  <si>
    <t>E2-</t>
    <phoneticPr fontId="1"/>
  </si>
  <si>
    <t>Bag pack</t>
    <phoneticPr fontId="1"/>
  </si>
  <si>
    <t>F-012</t>
  </si>
  <si>
    <t>Linen matt</t>
    <phoneticPr fontId="1"/>
  </si>
  <si>
    <t>G-001</t>
    <phoneticPr fontId="1"/>
  </si>
  <si>
    <t>E5-</t>
    <phoneticPr fontId="1"/>
  </si>
  <si>
    <t>J1936</t>
    <phoneticPr fontId="1"/>
  </si>
  <si>
    <t>C4-</t>
    <phoneticPr fontId="1"/>
  </si>
  <si>
    <t>OAK, 1950</t>
    <phoneticPr fontId="1"/>
  </si>
  <si>
    <t>Pub table</t>
    <phoneticPr fontId="1"/>
  </si>
  <si>
    <t>マホガニー,1920</t>
    <phoneticPr fontId="1"/>
  </si>
  <si>
    <t>C1-</t>
    <phoneticPr fontId="1"/>
  </si>
  <si>
    <t>OAK,1910</t>
    <phoneticPr fontId="1"/>
  </si>
  <si>
    <t>M1T35</t>
    <phoneticPr fontId="1"/>
  </si>
  <si>
    <t>マホガニー､1950</t>
    <phoneticPr fontId="1"/>
  </si>
  <si>
    <t>SD15</t>
    <phoneticPr fontId="1"/>
  </si>
  <si>
    <t>Pain,1940</t>
    <phoneticPr fontId="1"/>
  </si>
  <si>
    <t>ﾏﾎｶﾞﾆｰ､1930</t>
    <phoneticPr fontId="1"/>
  </si>
  <si>
    <t>ﾏﾎｶﾞﾆｰ､1790</t>
    <phoneticPr fontId="1"/>
  </si>
  <si>
    <t>OAK</t>
    <phoneticPr fontId="1"/>
  </si>
  <si>
    <t>E6-</t>
    <phoneticPr fontId="1"/>
  </si>
  <si>
    <t>Oral gily</t>
    <phoneticPr fontId="1"/>
  </si>
  <si>
    <t>SD10</t>
    <phoneticPr fontId="1"/>
  </si>
  <si>
    <t>WingTable</t>
    <phoneticPr fontId="1"/>
  </si>
  <si>
    <t>BarleyTwistの脚</t>
    <rPh sb="12" eb="13">
      <t>アシ</t>
    </rPh>
    <phoneticPr fontId="1"/>
  </si>
  <si>
    <t>OAK､1920</t>
    <phoneticPr fontId="1"/>
  </si>
  <si>
    <t>N246</t>
    <phoneticPr fontId="1"/>
  </si>
  <si>
    <t>Q195</t>
    <phoneticPr fontId="1"/>
  </si>
  <si>
    <t>Pine</t>
    <phoneticPr fontId="1"/>
  </si>
  <si>
    <t>C18</t>
    <phoneticPr fontId="1"/>
  </si>
  <si>
    <t>Itatian Table</t>
    <phoneticPr fontId="1"/>
  </si>
  <si>
    <t>PeachSideTable</t>
    <phoneticPr fontId="1"/>
  </si>
  <si>
    <t>Pine, Italy</t>
    <phoneticPr fontId="1"/>
  </si>
  <si>
    <t>TaperingLeg, early 20th,ﾏﾎｶﾞﾆｰ</t>
    <phoneticPr fontId="1"/>
  </si>
  <si>
    <t>Oak,1920</t>
    <phoneticPr fontId="1"/>
  </si>
  <si>
    <t>C6-</t>
    <phoneticPr fontId="1"/>
  </si>
  <si>
    <t>1820、Pine</t>
    <phoneticPr fontId="1"/>
  </si>
  <si>
    <t>C5-</t>
    <phoneticPr fontId="1"/>
  </si>
  <si>
    <t>1870、Pine　ｳﾞｨｸﾄﾘｱﾝ</t>
    <phoneticPr fontId="1"/>
  </si>
  <si>
    <t>H0012</t>
    <phoneticPr fontId="1"/>
  </si>
  <si>
    <t>1920、Oak</t>
    <phoneticPr fontId="1"/>
  </si>
  <si>
    <t>H0097</t>
    <phoneticPr fontId="1"/>
  </si>
  <si>
    <t>1890、Oak</t>
    <phoneticPr fontId="1"/>
  </si>
  <si>
    <t>1850、ﾋﾞｸﾄﾘｱﾝ、ﾏﾎｶﾞﾆｰ</t>
    <phoneticPr fontId="1"/>
  </si>
  <si>
    <t>1800辺りのTurenレッグ</t>
    <rPh sb="4" eb="5">
      <t>アタ</t>
    </rPh>
    <phoneticPr fontId="1"/>
  </si>
  <si>
    <t>1880Pine</t>
    <phoneticPr fontId="1"/>
  </si>
  <si>
    <t>S168</t>
    <phoneticPr fontId="1"/>
  </si>
  <si>
    <t>1930、Pine</t>
    <phoneticPr fontId="1"/>
  </si>
  <si>
    <t>Oak</t>
    <phoneticPr fontId="1"/>
  </si>
  <si>
    <t>Material</t>
    <phoneticPr fontId="1"/>
  </si>
  <si>
    <t>ceramic</t>
    <phoneticPr fontId="1"/>
  </si>
  <si>
    <t>wood</t>
    <phoneticPr fontId="1"/>
  </si>
  <si>
    <t>glass</t>
    <phoneticPr fontId="1"/>
  </si>
  <si>
    <t>paper</t>
    <phoneticPr fontId="1"/>
  </si>
  <si>
    <t>clock</t>
    <phoneticPr fontId="1"/>
  </si>
  <si>
    <t>ID1</t>
    <phoneticPr fontId="1"/>
  </si>
  <si>
    <t>ID2</t>
    <phoneticPr fontId="1"/>
  </si>
  <si>
    <t>cotton</t>
    <phoneticPr fontId="1"/>
  </si>
  <si>
    <t>Linen</t>
    <phoneticPr fontId="1"/>
  </si>
  <si>
    <t>metal</t>
    <phoneticPr fontId="1"/>
  </si>
  <si>
    <t>paint</t>
    <phoneticPr fontId="1"/>
  </si>
  <si>
    <t>5 tiered wardrobe</t>
    <phoneticPr fontId="1"/>
  </si>
  <si>
    <t>Desk and 2 chairs for child</t>
    <phoneticPr fontId="1"/>
  </si>
  <si>
    <t>Paint</t>
    <phoneticPr fontId="1"/>
  </si>
  <si>
    <t>3 tiered side table</t>
    <phoneticPr fontId="1"/>
  </si>
  <si>
    <t>stool</t>
    <phoneticPr fontId="1"/>
  </si>
  <si>
    <t>cabinet</t>
    <phoneticPr fontId="1"/>
  </si>
  <si>
    <t>Writing table</t>
    <phoneticPr fontId="1"/>
  </si>
  <si>
    <t>Side desk</t>
    <phoneticPr fontId="1"/>
  </si>
  <si>
    <t>Mirror</t>
    <phoneticPr fontId="1"/>
  </si>
  <si>
    <t>wall decoration</t>
    <phoneticPr fontId="1"/>
  </si>
  <si>
    <t>Coffee table</t>
    <phoneticPr fontId="1"/>
  </si>
  <si>
    <t>mirrow</t>
    <phoneticPr fontId="1"/>
  </si>
  <si>
    <t>wardrobe</t>
    <phoneticPr fontId="1"/>
  </si>
  <si>
    <t>Low chest</t>
    <phoneticPr fontId="1"/>
  </si>
  <si>
    <t>Chair</t>
    <phoneticPr fontId="1"/>
  </si>
  <si>
    <t>Mirrow</t>
    <phoneticPr fontId="1"/>
  </si>
  <si>
    <t>Planner holder</t>
    <phoneticPr fontId="1"/>
  </si>
  <si>
    <t>pair of chair</t>
    <phoneticPr fontId="1"/>
  </si>
  <si>
    <t>table</t>
    <phoneticPr fontId="1"/>
  </si>
  <si>
    <t>3 tiered chest</t>
    <phoneticPr fontId="1"/>
  </si>
  <si>
    <t>Highstool</t>
    <phoneticPr fontId="1"/>
  </si>
  <si>
    <t>a pair of chair</t>
    <phoneticPr fontId="1"/>
  </si>
  <si>
    <t>drawer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</si>
</sst>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034B-F9B5-4CFE-91BB-E19614741CD6}">
  <dimension ref="B2:L111"/>
  <sheetViews>
    <sheetView tabSelected="1" workbookViewId="0">
      <selection activeCell="F7" sqref="F7"/>
    </sheetView>
  </sheetViews>
  <sheetFormatPr defaultRowHeight="18" x14ac:dyDescent="0.55000000000000004"/>
  <cols>
    <col min="3" max="4" width="7.6640625" customWidth="1"/>
    <col min="5" max="5" width="0" hidden="1" customWidth="1"/>
    <col min="6" max="6" width="37.9140625" bestFit="1" customWidth="1"/>
    <col min="10" max="10" width="20.9140625" customWidth="1"/>
    <col min="11" max="12" width="0" hidden="1" customWidth="1"/>
  </cols>
  <sheetData>
    <row r="2" spans="2:12" x14ac:dyDescent="0.55000000000000004">
      <c r="B2" s="1" t="s">
        <v>0</v>
      </c>
      <c r="C2" s="1" t="s">
        <v>187</v>
      </c>
      <c r="D2" s="1" t="s">
        <v>188</v>
      </c>
      <c r="E2" s="1"/>
      <c r="F2" s="1" t="s">
        <v>1</v>
      </c>
      <c r="G2" s="1" t="s">
        <v>3</v>
      </c>
      <c r="H2" s="1" t="s">
        <v>2</v>
      </c>
      <c r="I2" s="1" t="s">
        <v>4</v>
      </c>
      <c r="J2" s="1" t="s">
        <v>181</v>
      </c>
      <c r="K2" s="4" t="s">
        <v>5</v>
      </c>
      <c r="L2" s="2" t="s">
        <v>6</v>
      </c>
    </row>
    <row r="3" spans="2:12" x14ac:dyDescent="0.55000000000000004">
      <c r="B3" s="1">
        <v>1</v>
      </c>
      <c r="C3" s="1"/>
      <c r="D3" s="1" t="s">
        <v>7</v>
      </c>
      <c r="E3" s="1" t="s">
        <v>8</v>
      </c>
      <c r="F3" s="1" t="s">
        <v>9</v>
      </c>
      <c r="G3" s="1">
        <v>10</v>
      </c>
      <c r="H3" s="1">
        <v>3.5</v>
      </c>
      <c r="I3" s="1">
        <f>H3*G3</f>
        <v>35</v>
      </c>
      <c r="J3" s="1" t="s">
        <v>182</v>
      </c>
      <c r="K3" t="s">
        <v>10</v>
      </c>
    </row>
    <row r="4" spans="2:12" x14ac:dyDescent="0.55000000000000004">
      <c r="B4" s="1">
        <v>2</v>
      </c>
      <c r="C4" s="1"/>
      <c r="D4" s="1" t="s">
        <v>11</v>
      </c>
      <c r="E4" s="1" t="s">
        <v>8</v>
      </c>
      <c r="F4" s="1" t="s">
        <v>9</v>
      </c>
      <c r="G4" s="1">
        <v>10</v>
      </c>
      <c r="H4" s="1">
        <v>5.5</v>
      </c>
      <c r="I4" s="1">
        <f>H4*G4</f>
        <v>55</v>
      </c>
      <c r="J4" s="1" t="s">
        <v>182</v>
      </c>
      <c r="K4" t="s">
        <v>10</v>
      </c>
    </row>
    <row r="5" spans="2:12" x14ac:dyDescent="0.55000000000000004">
      <c r="B5" s="1">
        <v>3</v>
      </c>
      <c r="C5" s="1"/>
      <c r="D5" s="1" t="s">
        <v>12</v>
      </c>
      <c r="E5" s="1" t="s">
        <v>8</v>
      </c>
      <c r="F5" s="1" t="s">
        <v>9</v>
      </c>
      <c r="G5" s="1">
        <v>2</v>
      </c>
      <c r="H5" s="1">
        <v>3.5</v>
      </c>
      <c r="I5" s="1">
        <f>H5*G5</f>
        <v>7</v>
      </c>
      <c r="J5" s="5" t="s">
        <v>182</v>
      </c>
      <c r="K5" t="s">
        <v>10</v>
      </c>
    </row>
    <row r="6" spans="2:12" x14ac:dyDescent="0.55000000000000004">
      <c r="B6" s="1">
        <v>4</v>
      </c>
      <c r="C6" s="1"/>
      <c r="D6" s="1" t="s">
        <v>13</v>
      </c>
      <c r="E6" s="1" t="s">
        <v>14</v>
      </c>
      <c r="F6" s="1" t="s">
        <v>15</v>
      </c>
      <c r="G6" s="1">
        <v>2</v>
      </c>
      <c r="H6" s="1">
        <v>8</v>
      </c>
      <c r="I6" s="1">
        <f>H6*G6</f>
        <v>16</v>
      </c>
      <c r="J6" s="5" t="s">
        <v>183</v>
      </c>
      <c r="K6" t="s">
        <v>16</v>
      </c>
      <c r="L6" t="s">
        <v>17</v>
      </c>
    </row>
    <row r="7" spans="2:12" x14ac:dyDescent="0.55000000000000004">
      <c r="B7" s="1">
        <v>5</v>
      </c>
      <c r="C7" s="1"/>
      <c r="D7" s="1" t="s">
        <v>18</v>
      </c>
      <c r="E7" s="1" t="s">
        <v>14</v>
      </c>
      <c r="F7" s="1" t="s">
        <v>15</v>
      </c>
      <c r="G7" s="1">
        <v>1</v>
      </c>
      <c r="H7" s="1">
        <v>10</v>
      </c>
      <c r="I7" s="1">
        <f>H7*G7</f>
        <v>10</v>
      </c>
      <c r="J7" s="5" t="s">
        <v>183</v>
      </c>
      <c r="K7" t="s">
        <v>16</v>
      </c>
      <c r="L7" t="s">
        <v>17</v>
      </c>
    </row>
    <row r="8" spans="2:12" hidden="1" x14ac:dyDescent="0.55000000000000004">
      <c r="B8" s="1">
        <v>6</v>
      </c>
      <c r="C8" s="1"/>
      <c r="D8" s="1" t="s">
        <v>19</v>
      </c>
      <c r="E8" s="1" t="s">
        <v>14</v>
      </c>
      <c r="F8" s="1" t="s">
        <v>15</v>
      </c>
      <c r="G8" s="1"/>
      <c r="H8" s="1">
        <v>3.5</v>
      </c>
      <c r="I8" s="1">
        <f>H8*G8</f>
        <v>0</v>
      </c>
      <c r="J8" s="5" t="s">
        <v>183</v>
      </c>
      <c r="K8" t="s">
        <v>16</v>
      </c>
      <c r="L8" t="s">
        <v>17</v>
      </c>
    </row>
    <row r="9" spans="2:12" x14ac:dyDescent="0.55000000000000004">
      <c r="B9" s="1">
        <v>7</v>
      </c>
      <c r="C9" s="1"/>
      <c r="D9" s="1" t="s">
        <v>20</v>
      </c>
      <c r="E9" s="1" t="s">
        <v>14</v>
      </c>
      <c r="F9" s="1" t="s">
        <v>15</v>
      </c>
      <c r="G9" s="1">
        <v>3</v>
      </c>
      <c r="H9" s="1">
        <v>7</v>
      </c>
      <c r="I9" s="1">
        <f>H9*G9</f>
        <v>21</v>
      </c>
      <c r="J9" s="5" t="s">
        <v>183</v>
      </c>
      <c r="K9" t="s">
        <v>16</v>
      </c>
      <c r="L9" t="s">
        <v>17</v>
      </c>
    </row>
    <row r="10" spans="2:12" x14ac:dyDescent="0.55000000000000004">
      <c r="B10" s="1">
        <v>8</v>
      </c>
      <c r="C10" s="1"/>
      <c r="D10" s="1" t="s">
        <v>21</v>
      </c>
      <c r="E10" s="1" t="s">
        <v>14</v>
      </c>
      <c r="F10" s="1" t="s">
        <v>15</v>
      </c>
      <c r="G10" s="1">
        <v>3</v>
      </c>
      <c r="H10" s="1">
        <v>4</v>
      </c>
      <c r="I10" s="1">
        <f>H10*G10</f>
        <v>12</v>
      </c>
      <c r="J10" s="5" t="s">
        <v>183</v>
      </c>
      <c r="K10" t="s">
        <v>16</v>
      </c>
      <c r="L10" t="s">
        <v>17</v>
      </c>
    </row>
    <row r="11" spans="2:12" x14ac:dyDescent="0.55000000000000004">
      <c r="B11" s="1">
        <v>9</v>
      </c>
      <c r="C11" s="1"/>
      <c r="D11" s="1" t="s">
        <v>22</v>
      </c>
      <c r="E11" s="1" t="s">
        <v>14</v>
      </c>
      <c r="F11" s="1" t="s">
        <v>15</v>
      </c>
      <c r="G11" s="1">
        <v>3</v>
      </c>
      <c r="H11" s="1">
        <v>5</v>
      </c>
      <c r="I11" s="1">
        <f>H11*G11</f>
        <v>15</v>
      </c>
      <c r="J11" s="5" t="s">
        <v>183</v>
      </c>
    </row>
    <row r="12" spans="2:12" x14ac:dyDescent="0.55000000000000004">
      <c r="B12" s="1">
        <v>10</v>
      </c>
      <c r="C12" s="1"/>
      <c r="D12" s="1" t="s">
        <v>23</v>
      </c>
      <c r="E12" s="1" t="s">
        <v>14</v>
      </c>
      <c r="F12" s="1" t="s">
        <v>24</v>
      </c>
      <c r="G12" s="1">
        <v>1</v>
      </c>
      <c r="H12" s="1">
        <v>16</v>
      </c>
      <c r="I12" s="1">
        <f>H12*G12</f>
        <v>16</v>
      </c>
      <c r="J12" s="5" t="s">
        <v>183</v>
      </c>
    </row>
    <row r="13" spans="2:12" x14ac:dyDescent="0.55000000000000004">
      <c r="B13" s="1">
        <v>11</v>
      </c>
      <c r="C13" s="1"/>
      <c r="D13" s="1" t="s">
        <v>25</v>
      </c>
      <c r="E13" s="1" t="s">
        <v>26</v>
      </c>
      <c r="F13" s="1" t="s">
        <v>27</v>
      </c>
      <c r="G13" s="1">
        <v>5</v>
      </c>
      <c r="H13" s="1">
        <v>6</v>
      </c>
      <c r="I13" s="1">
        <f>H13*G13</f>
        <v>30</v>
      </c>
      <c r="J13" s="5" t="s">
        <v>184</v>
      </c>
    </row>
    <row r="14" spans="2:12" hidden="1" x14ac:dyDescent="0.55000000000000004">
      <c r="B14" s="1">
        <v>12</v>
      </c>
      <c r="C14" s="1"/>
      <c r="D14" s="1" t="s">
        <v>28</v>
      </c>
      <c r="E14" s="1" t="s">
        <v>26</v>
      </c>
      <c r="F14" s="1" t="s">
        <v>29</v>
      </c>
      <c r="G14" s="1"/>
      <c r="H14" s="1">
        <v>6</v>
      </c>
      <c r="I14" s="1">
        <f>H14*G14</f>
        <v>0</v>
      </c>
      <c r="J14" s="5" t="s">
        <v>184</v>
      </c>
    </row>
    <row r="15" spans="2:12" x14ac:dyDescent="0.55000000000000004">
      <c r="B15" s="1">
        <v>13</v>
      </c>
      <c r="C15" s="1"/>
      <c r="D15" s="1" t="s">
        <v>30</v>
      </c>
      <c r="E15" s="1" t="s">
        <v>31</v>
      </c>
      <c r="F15" s="1" t="s">
        <v>32</v>
      </c>
      <c r="G15" s="1">
        <v>1</v>
      </c>
      <c r="H15" s="1">
        <v>15</v>
      </c>
      <c r="I15" s="1">
        <f>H15*G15</f>
        <v>15</v>
      </c>
      <c r="J15" s="5" t="s">
        <v>182</v>
      </c>
    </row>
    <row r="16" spans="2:12" x14ac:dyDescent="0.55000000000000004">
      <c r="B16" s="1">
        <v>14</v>
      </c>
      <c r="C16" s="1"/>
      <c r="D16" s="1" t="s">
        <v>33</v>
      </c>
      <c r="E16" s="1" t="s">
        <v>34</v>
      </c>
      <c r="F16" s="1" t="s">
        <v>35</v>
      </c>
      <c r="G16" s="1">
        <v>1</v>
      </c>
      <c r="H16" s="1">
        <v>2</v>
      </c>
      <c r="I16" s="1">
        <f>H16*G16</f>
        <v>2</v>
      </c>
      <c r="J16" s="5" t="s">
        <v>185</v>
      </c>
    </row>
    <row r="17" spans="2:12" x14ac:dyDescent="0.55000000000000004">
      <c r="B17" s="1">
        <v>15</v>
      </c>
      <c r="C17" s="1"/>
      <c r="D17" s="1" t="s">
        <v>36</v>
      </c>
      <c r="E17" s="1" t="s">
        <v>34</v>
      </c>
      <c r="F17" s="1" t="s">
        <v>35</v>
      </c>
      <c r="G17" s="1">
        <v>1</v>
      </c>
      <c r="H17" s="1">
        <v>4</v>
      </c>
      <c r="I17" s="1">
        <f>H17*G17</f>
        <v>4</v>
      </c>
      <c r="J17" s="5" t="s">
        <v>185</v>
      </c>
    </row>
    <row r="18" spans="2:12" hidden="1" x14ac:dyDescent="0.55000000000000004">
      <c r="B18" s="1">
        <v>16</v>
      </c>
      <c r="C18" s="1">
        <v>15</v>
      </c>
      <c r="D18" s="1" t="s">
        <v>37</v>
      </c>
      <c r="E18" s="1" t="s">
        <v>38</v>
      </c>
      <c r="F18" s="1" t="s">
        <v>39</v>
      </c>
      <c r="G18" s="1"/>
      <c r="H18" s="1">
        <v>20</v>
      </c>
      <c r="I18" s="1">
        <f>H18*G18</f>
        <v>0</v>
      </c>
      <c r="J18" s="5" t="s">
        <v>182</v>
      </c>
      <c r="K18" t="s">
        <v>40</v>
      </c>
    </row>
    <row r="19" spans="2:12" hidden="1" x14ac:dyDescent="0.55000000000000004">
      <c r="B19" s="1">
        <v>17</v>
      </c>
      <c r="C19" s="1">
        <v>16</v>
      </c>
      <c r="D19" s="1" t="s">
        <v>41</v>
      </c>
      <c r="E19" s="1" t="s">
        <v>38</v>
      </c>
      <c r="F19" s="1" t="s">
        <v>39</v>
      </c>
      <c r="G19" s="1"/>
      <c r="H19" s="1">
        <v>20</v>
      </c>
      <c r="I19" s="1">
        <f>H19*G19</f>
        <v>0</v>
      </c>
      <c r="J19" s="5" t="s">
        <v>182</v>
      </c>
      <c r="K19" t="s">
        <v>40</v>
      </c>
    </row>
    <row r="20" spans="2:12" hidden="1" x14ac:dyDescent="0.55000000000000004">
      <c r="B20" s="1">
        <v>18</v>
      </c>
      <c r="C20" s="1">
        <v>17</v>
      </c>
      <c r="D20" s="1" t="s">
        <v>42</v>
      </c>
      <c r="E20" s="1" t="s">
        <v>38</v>
      </c>
      <c r="F20" s="1" t="s">
        <v>39</v>
      </c>
      <c r="G20" s="1"/>
      <c r="H20" s="1">
        <v>15</v>
      </c>
      <c r="I20" s="1">
        <f>H20*G20</f>
        <v>0</v>
      </c>
      <c r="J20" s="5" t="s">
        <v>182</v>
      </c>
      <c r="K20" t="s">
        <v>40</v>
      </c>
    </row>
    <row r="21" spans="2:12" x14ac:dyDescent="0.55000000000000004">
      <c r="B21" s="1">
        <v>19</v>
      </c>
      <c r="C21" s="1"/>
      <c r="D21" s="5" t="s">
        <v>43</v>
      </c>
      <c r="E21" s="5" t="s">
        <v>14</v>
      </c>
      <c r="F21" s="5" t="s">
        <v>44</v>
      </c>
      <c r="G21" s="5">
        <v>1</v>
      </c>
      <c r="H21" s="1">
        <v>5</v>
      </c>
      <c r="I21" s="1">
        <f>H21*G21</f>
        <v>5</v>
      </c>
      <c r="J21" s="5" t="s">
        <v>183</v>
      </c>
      <c r="K21" t="s">
        <v>45</v>
      </c>
      <c r="L21" t="s">
        <v>46</v>
      </c>
    </row>
    <row r="22" spans="2:12" x14ac:dyDescent="0.55000000000000004">
      <c r="B22" s="1">
        <v>20</v>
      </c>
      <c r="C22" s="1"/>
      <c r="D22" s="5" t="s">
        <v>49</v>
      </c>
      <c r="E22" s="5" t="s">
        <v>50</v>
      </c>
      <c r="F22" s="5" t="s">
        <v>24</v>
      </c>
      <c r="G22" s="5">
        <v>2</v>
      </c>
      <c r="H22" s="1">
        <v>10</v>
      </c>
      <c r="I22" s="5">
        <f>H22*G22</f>
        <v>20</v>
      </c>
      <c r="J22" s="5" t="s">
        <v>183</v>
      </c>
      <c r="K22" t="s">
        <v>45</v>
      </c>
      <c r="L22">
        <v>1960</v>
      </c>
    </row>
    <row r="23" spans="2:12" x14ac:dyDescent="0.55000000000000004">
      <c r="B23" s="1">
        <v>21</v>
      </c>
      <c r="C23" s="1"/>
      <c r="D23" s="5" t="s">
        <v>51</v>
      </c>
      <c r="E23" s="5" t="s">
        <v>8</v>
      </c>
      <c r="F23" s="5" t="s">
        <v>52</v>
      </c>
      <c r="G23" s="5">
        <v>1</v>
      </c>
      <c r="H23" s="1">
        <v>5</v>
      </c>
      <c r="I23" s="5">
        <f>H23*G23</f>
        <v>5</v>
      </c>
      <c r="J23" s="5" t="s">
        <v>182</v>
      </c>
      <c r="K23" t="s">
        <v>10</v>
      </c>
      <c r="L23">
        <v>1950</v>
      </c>
    </row>
    <row r="24" spans="2:12" x14ac:dyDescent="0.55000000000000004">
      <c r="B24" s="1">
        <v>22</v>
      </c>
      <c r="C24" s="1"/>
      <c r="D24" s="5" t="s">
        <v>53</v>
      </c>
      <c r="E24" s="5" t="s">
        <v>8</v>
      </c>
      <c r="F24" s="5" t="s">
        <v>52</v>
      </c>
      <c r="G24" s="5">
        <v>1</v>
      </c>
      <c r="H24" s="1">
        <v>5</v>
      </c>
      <c r="I24" s="5">
        <f>H24*G24</f>
        <v>5</v>
      </c>
      <c r="J24" s="5" t="s">
        <v>182</v>
      </c>
      <c r="K24" t="s">
        <v>10</v>
      </c>
      <c r="L24">
        <v>1950</v>
      </c>
    </row>
    <row r="25" spans="2:12" x14ac:dyDescent="0.55000000000000004">
      <c r="B25" s="1">
        <v>23</v>
      </c>
      <c r="C25" s="1"/>
      <c r="D25" s="5" t="s">
        <v>54</v>
      </c>
      <c r="E25" s="5" t="s">
        <v>8</v>
      </c>
      <c r="F25" s="5" t="s">
        <v>55</v>
      </c>
      <c r="G25" s="5">
        <v>1</v>
      </c>
      <c r="H25" s="1">
        <v>5</v>
      </c>
      <c r="I25" s="5">
        <f>H25*G25</f>
        <v>5</v>
      </c>
      <c r="J25" s="5" t="s">
        <v>182</v>
      </c>
      <c r="K25" t="s">
        <v>10</v>
      </c>
      <c r="L25">
        <v>1950</v>
      </c>
    </row>
    <row r="26" spans="2:12" x14ac:dyDescent="0.55000000000000004">
      <c r="B26" s="1">
        <v>24</v>
      </c>
      <c r="C26" s="1"/>
      <c r="D26" s="5" t="s">
        <v>56</v>
      </c>
      <c r="E26" s="5" t="s">
        <v>8</v>
      </c>
      <c r="F26" s="5" t="s">
        <v>57</v>
      </c>
      <c r="G26" s="5">
        <v>1</v>
      </c>
      <c r="H26" s="1">
        <v>5</v>
      </c>
      <c r="I26" s="5">
        <f>H26*G26</f>
        <v>5</v>
      </c>
      <c r="J26" s="5" t="s">
        <v>182</v>
      </c>
      <c r="K26" t="s">
        <v>10</v>
      </c>
      <c r="L26">
        <v>1950</v>
      </c>
    </row>
    <row r="27" spans="2:12" x14ac:dyDescent="0.55000000000000004">
      <c r="B27" s="1">
        <v>25</v>
      </c>
      <c r="C27" s="1"/>
      <c r="D27" s="5" t="s">
        <v>58</v>
      </c>
      <c r="E27" s="5" t="s">
        <v>14</v>
      </c>
      <c r="F27" s="5" t="s">
        <v>59</v>
      </c>
      <c r="G27" s="5">
        <v>1</v>
      </c>
      <c r="H27" s="1">
        <v>2</v>
      </c>
      <c r="I27" s="5">
        <f>H27*G27</f>
        <v>2</v>
      </c>
      <c r="J27" s="5" t="s">
        <v>183</v>
      </c>
      <c r="K27" t="s">
        <v>10</v>
      </c>
      <c r="L27">
        <v>1950</v>
      </c>
    </row>
    <row r="28" spans="2:12" x14ac:dyDescent="0.55000000000000004">
      <c r="B28" s="1">
        <v>26</v>
      </c>
      <c r="C28" s="1"/>
      <c r="D28" s="5" t="s">
        <v>60</v>
      </c>
      <c r="E28" s="5" t="s">
        <v>61</v>
      </c>
      <c r="F28" s="5" t="s">
        <v>62</v>
      </c>
      <c r="G28" s="5">
        <v>2</v>
      </c>
      <c r="H28" s="1">
        <v>12</v>
      </c>
      <c r="I28" s="5">
        <f>H28*G28</f>
        <v>24</v>
      </c>
      <c r="J28" s="5" t="s">
        <v>182</v>
      </c>
      <c r="K28" t="s">
        <v>63</v>
      </c>
      <c r="L28">
        <v>1920</v>
      </c>
    </row>
    <row r="29" spans="2:12" hidden="1" x14ac:dyDescent="0.55000000000000004">
      <c r="B29" s="1">
        <v>27</v>
      </c>
      <c r="C29" s="1"/>
      <c r="D29" s="5" t="s">
        <v>64</v>
      </c>
      <c r="E29" s="5" t="s">
        <v>61</v>
      </c>
      <c r="F29" s="5" t="s">
        <v>65</v>
      </c>
      <c r="G29" s="5"/>
      <c r="H29" s="1">
        <v>10</v>
      </c>
      <c r="I29" s="5">
        <f>H29*G29</f>
        <v>0</v>
      </c>
      <c r="J29" s="5" t="s">
        <v>182</v>
      </c>
      <c r="K29" t="s">
        <v>10</v>
      </c>
      <c r="L29">
        <v>1890</v>
      </c>
    </row>
    <row r="30" spans="2:12" hidden="1" x14ac:dyDescent="0.55000000000000004">
      <c r="B30" s="1">
        <v>28</v>
      </c>
      <c r="C30" s="1"/>
      <c r="D30" s="5" t="s">
        <v>66</v>
      </c>
      <c r="E30" s="5" t="s">
        <v>61</v>
      </c>
      <c r="F30" s="5" t="s">
        <v>67</v>
      </c>
      <c r="G30" s="5"/>
      <c r="H30" s="1">
        <v>16</v>
      </c>
      <c r="I30" s="5">
        <f>H30*G30</f>
        <v>0</v>
      </c>
      <c r="J30" s="5"/>
      <c r="K30" t="s">
        <v>10</v>
      </c>
      <c r="L30">
        <v>1895</v>
      </c>
    </row>
    <row r="31" spans="2:12" x14ac:dyDescent="0.55000000000000004">
      <c r="B31" s="1">
        <v>29</v>
      </c>
      <c r="C31" s="1"/>
      <c r="D31" s="5" t="s">
        <v>68</v>
      </c>
      <c r="E31" s="5" t="s">
        <v>38</v>
      </c>
      <c r="F31" s="5" t="s">
        <v>69</v>
      </c>
      <c r="G31" s="5">
        <v>3</v>
      </c>
      <c r="H31" s="1">
        <v>3.3</v>
      </c>
      <c r="I31" s="5">
        <f>H31*G31</f>
        <v>9.8999999999999986</v>
      </c>
      <c r="J31" s="5" t="s">
        <v>182</v>
      </c>
      <c r="K31" t="s">
        <v>10</v>
      </c>
      <c r="L31">
        <v>1972</v>
      </c>
    </row>
    <row r="32" spans="2:12" x14ac:dyDescent="0.55000000000000004">
      <c r="B32" s="1">
        <v>30</v>
      </c>
      <c r="C32" s="1"/>
      <c r="D32" s="5" t="s">
        <v>70</v>
      </c>
      <c r="E32" s="5" t="s">
        <v>26</v>
      </c>
      <c r="F32" s="5" t="s">
        <v>71</v>
      </c>
      <c r="G32" s="5">
        <v>6</v>
      </c>
      <c r="H32" s="1">
        <v>4.2</v>
      </c>
      <c r="I32" s="5">
        <f>H32*G32</f>
        <v>25.200000000000003</v>
      </c>
      <c r="J32" s="5" t="s">
        <v>184</v>
      </c>
      <c r="K32" t="s">
        <v>72</v>
      </c>
      <c r="L32">
        <v>1960</v>
      </c>
    </row>
    <row r="33" spans="2:12" x14ac:dyDescent="0.55000000000000004">
      <c r="B33" s="1">
        <v>31</v>
      </c>
      <c r="C33" s="1"/>
      <c r="D33" s="5" t="s">
        <v>73</v>
      </c>
      <c r="E33" s="5" t="s">
        <v>8</v>
      </c>
      <c r="F33" s="5" t="s">
        <v>55</v>
      </c>
      <c r="G33" s="5">
        <v>3</v>
      </c>
      <c r="H33" s="1">
        <v>3.3</v>
      </c>
      <c r="I33" s="5">
        <f>H33*G33</f>
        <v>9.8999999999999986</v>
      </c>
      <c r="J33" s="5" t="s">
        <v>182</v>
      </c>
      <c r="K33" t="s">
        <v>74</v>
      </c>
      <c r="L33">
        <v>1950</v>
      </c>
    </row>
    <row r="34" spans="2:12" x14ac:dyDescent="0.55000000000000004">
      <c r="B34" s="1">
        <v>32</v>
      </c>
      <c r="C34" s="1"/>
      <c r="D34" s="5" t="s">
        <v>75</v>
      </c>
      <c r="E34" s="5" t="s">
        <v>38</v>
      </c>
      <c r="F34" s="5" t="s">
        <v>76</v>
      </c>
      <c r="G34" s="5">
        <v>3</v>
      </c>
      <c r="H34" s="1">
        <v>2.2999999999999998</v>
      </c>
      <c r="I34" s="5">
        <f>H34*G34</f>
        <v>6.8999999999999995</v>
      </c>
      <c r="J34" s="5" t="s">
        <v>182</v>
      </c>
      <c r="K34" t="s">
        <v>10</v>
      </c>
      <c r="L34">
        <v>1950</v>
      </c>
    </row>
    <row r="35" spans="2:12" hidden="1" x14ac:dyDescent="0.55000000000000004">
      <c r="B35" s="1">
        <v>33</v>
      </c>
      <c r="C35" s="1"/>
      <c r="D35" s="5" t="s">
        <v>77</v>
      </c>
      <c r="E35" s="5" t="s">
        <v>61</v>
      </c>
      <c r="F35" s="5" t="s">
        <v>78</v>
      </c>
      <c r="G35" s="5"/>
      <c r="H35" s="1">
        <v>12</v>
      </c>
      <c r="I35" s="5">
        <f>H35*G35</f>
        <v>0</v>
      </c>
      <c r="J35" s="5"/>
      <c r="K35" t="s">
        <v>10</v>
      </c>
      <c r="L35">
        <v>1890</v>
      </c>
    </row>
    <row r="36" spans="2:12" hidden="1" x14ac:dyDescent="0.55000000000000004">
      <c r="B36" s="1">
        <v>34</v>
      </c>
      <c r="C36" s="1"/>
      <c r="D36" s="5" t="s">
        <v>79</v>
      </c>
      <c r="E36" s="5" t="s">
        <v>61</v>
      </c>
      <c r="F36" s="5" t="s">
        <v>78</v>
      </c>
      <c r="G36" s="5"/>
      <c r="H36" s="1">
        <v>12</v>
      </c>
      <c r="I36" s="5">
        <f>H36*G36</f>
        <v>0</v>
      </c>
      <c r="J36" s="5"/>
      <c r="K36" t="s">
        <v>10</v>
      </c>
      <c r="L36">
        <v>1890</v>
      </c>
    </row>
    <row r="37" spans="2:12" hidden="1" x14ac:dyDescent="0.55000000000000004">
      <c r="B37" s="1">
        <v>35</v>
      </c>
      <c r="C37" s="1"/>
      <c r="D37" s="5" t="s">
        <v>80</v>
      </c>
      <c r="E37" s="5" t="s">
        <v>61</v>
      </c>
      <c r="F37" s="5" t="s">
        <v>78</v>
      </c>
      <c r="G37" s="5"/>
      <c r="H37" s="1">
        <v>12</v>
      </c>
      <c r="I37" s="5">
        <f>H37*G37</f>
        <v>0</v>
      </c>
      <c r="J37" s="5"/>
      <c r="K37" t="s">
        <v>10</v>
      </c>
      <c r="L37">
        <v>1890</v>
      </c>
    </row>
    <row r="38" spans="2:12" hidden="1" x14ac:dyDescent="0.55000000000000004">
      <c r="B38" s="1">
        <v>36</v>
      </c>
      <c r="C38" s="1"/>
      <c r="D38" s="5" t="s">
        <v>81</v>
      </c>
      <c r="E38" s="5" t="s">
        <v>61</v>
      </c>
      <c r="F38" s="5" t="s">
        <v>78</v>
      </c>
      <c r="G38" s="5"/>
      <c r="H38" s="1">
        <v>12</v>
      </c>
      <c r="I38" s="5">
        <f>H38*G38</f>
        <v>0</v>
      </c>
      <c r="J38" s="5"/>
      <c r="K38" t="s">
        <v>10</v>
      </c>
      <c r="L38">
        <v>1890</v>
      </c>
    </row>
    <row r="39" spans="2:12" hidden="1" x14ac:dyDescent="0.55000000000000004">
      <c r="B39" s="1">
        <v>37</v>
      </c>
      <c r="C39" s="1"/>
      <c r="D39" s="5" t="s">
        <v>82</v>
      </c>
      <c r="E39" s="5" t="s">
        <v>61</v>
      </c>
      <c r="F39" s="5" t="s">
        <v>78</v>
      </c>
      <c r="G39" s="5"/>
      <c r="H39" s="1">
        <v>5</v>
      </c>
      <c r="I39" s="5">
        <f>H39*G39</f>
        <v>0</v>
      </c>
      <c r="J39" s="5"/>
      <c r="K39" t="s">
        <v>48</v>
      </c>
      <c r="L39">
        <v>1930</v>
      </c>
    </row>
    <row r="40" spans="2:12" x14ac:dyDescent="0.55000000000000004">
      <c r="B40" s="1">
        <v>38</v>
      </c>
      <c r="C40" s="1"/>
      <c r="D40" s="5" t="s">
        <v>83</v>
      </c>
      <c r="E40" s="5" t="s">
        <v>34</v>
      </c>
      <c r="F40" s="5" t="s">
        <v>84</v>
      </c>
      <c r="G40" s="5">
        <v>1</v>
      </c>
      <c r="H40" s="1">
        <v>12</v>
      </c>
      <c r="I40" s="5">
        <f>H40*G40</f>
        <v>12</v>
      </c>
      <c r="J40" s="5" t="s">
        <v>185</v>
      </c>
      <c r="K40" t="s">
        <v>10</v>
      </c>
      <c r="L40">
        <v>1928</v>
      </c>
    </row>
    <row r="41" spans="2:12" hidden="1" x14ac:dyDescent="0.55000000000000004">
      <c r="B41" s="1">
        <v>39</v>
      </c>
      <c r="C41" s="1"/>
      <c r="D41" s="5" t="s">
        <v>85</v>
      </c>
      <c r="E41" s="5" t="s">
        <v>38</v>
      </c>
      <c r="F41" s="5" t="s">
        <v>86</v>
      </c>
      <c r="G41" s="5"/>
      <c r="H41" s="1">
        <v>2</v>
      </c>
      <c r="I41" s="5">
        <f>H41*G41</f>
        <v>0</v>
      </c>
      <c r="J41" s="5"/>
      <c r="K41" t="s">
        <v>87</v>
      </c>
      <c r="L41">
        <v>1970</v>
      </c>
    </row>
    <row r="42" spans="2:12" hidden="1" x14ac:dyDescent="0.55000000000000004">
      <c r="B42" s="1">
        <v>40</v>
      </c>
      <c r="C42" s="1"/>
      <c r="D42" s="5" t="s">
        <v>88</v>
      </c>
      <c r="E42" s="5" t="s">
        <v>38</v>
      </c>
      <c r="F42" s="5" t="s">
        <v>86</v>
      </c>
      <c r="G42" s="5"/>
      <c r="H42" s="1">
        <v>2</v>
      </c>
      <c r="I42" s="5">
        <f>H42*G42</f>
        <v>0</v>
      </c>
      <c r="J42" s="5"/>
      <c r="K42" t="s">
        <v>87</v>
      </c>
      <c r="L42">
        <v>1950</v>
      </c>
    </row>
    <row r="43" spans="2:12" hidden="1" x14ac:dyDescent="0.55000000000000004">
      <c r="B43" s="1">
        <v>41</v>
      </c>
      <c r="C43" s="1"/>
      <c r="D43" s="5" t="s">
        <v>89</v>
      </c>
      <c r="E43" s="5" t="s">
        <v>38</v>
      </c>
      <c r="F43" s="5" t="s">
        <v>86</v>
      </c>
      <c r="G43" s="5"/>
      <c r="H43" s="1">
        <v>2</v>
      </c>
      <c r="I43" s="5">
        <f>H43*G43</f>
        <v>0</v>
      </c>
      <c r="J43" s="5"/>
      <c r="K43" t="s">
        <v>87</v>
      </c>
      <c r="L43">
        <v>1980</v>
      </c>
    </row>
    <row r="44" spans="2:12" hidden="1" x14ac:dyDescent="0.55000000000000004">
      <c r="B44" s="1">
        <v>42</v>
      </c>
      <c r="C44" s="1"/>
      <c r="D44" s="5" t="s">
        <v>90</v>
      </c>
      <c r="E44" s="5" t="s">
        <v>38</v>
      </c>
      <c r="F44" s="5" t="s">
        <v>86</v>
      </c>
      <c r="G44" s="5"/>
      <c r="H44" s="1">
        <v>2</v>
      </c>
      <c r="I44" s="5">
        <f>H44*G44</f>
        <v>0</v>
      </c>
      <c r="J44" s="5"/>
      <c r="K44" t="s">
        <v>87</v>
      </c>
      <c r="L44">
        <v>1997</v>
      </c>
    </row>
    <row r="45" spans="2:12" x14ac:dyDescent="0.55000000000000004">
      <c r="B45" s="1">
        <v>43</v>
      </c>
      <c r="C45" s="1"/>
      <c r="D45" s="5" t="s">
        <v>91</v>
      </c>
      <c r="E45" s="5" t="s">
        <v>38</v>
      </c>
      <c r="F45" s="5" t="s">
        <v>92</v>
      </c>
      <c r="G45" s="5">
        <v>1</v>
      </c>
      <c r="H45" s="1">
        <v>2</v>
      </c>
      <c r="I45" s="5">
        <f>H45*G45</f>
        <v>2</v>
      </c>
      <c r="J45" s="5" t="s">
        <v>182</v>
      </c>
      <c r="K45" t="s">
        <v>87</v>
      </c>
      <c r="L45">
        <v>1980</v>
      </c>
    </row>
    <row r="46" spans="2:12" x14ac:dyDescent="0.55000000000000004">
      <c r="B46" s="1">
        <v>44</v>
      </c>
      <c r="C46" s="1"/>
      <c r="D46" s="5" t="s">
        <v>93</v>
      </c>
      <c r="E46" s="5" t="s">
        <v>38</v>
      </c>
      <c r="F46" s="5" t="s">
        <v>94</v>
      </c>
      <c r="G46" s="5">
        <v>1</v>
      </c>
      <c r="H46" s="1">
        <v>2</v>
      </c>
      <c r="I46" s="5">
        <f>H46*G46</f>
        <v>2</v>
      </c>
      <c r="J46" s="5" t="s">
        <v>182</v>
      </c>
      <c r="K46" t="s">
        <v>87</v>
      </c>
      <c r="L46">
        <v>1960</v>
      </c>
    </row>
    <row r="47" spans="2:12" x14ac:dyDescent="0.55000000000000004">
      <c r="B47" s="1">
        <v>45</v>
      </c>
      <c r="C47" s="1"/>
      <c r="D47" s="5" t="s">
        <v>95</v>
      </c>
      <c r="E47" s="5" t="s">
        <v>38</v>
      </c>
      <c r="F47" s="5" t="s">
        <v>86</v>
      </c>
      <c r="G47" s="5">
        <v>1</v>
      </c>
      <c r="H47" s="1">
        <v>2</v>
      </c>
      <c r="I47" s="5">
        <f>H47*G47</f>
        <v>2</v>
      </c>
      <c r="J47" s="5" t="s">
        <v>182</v>
      </c>
      <c r="K47" t="s">
        <v>87</v>
      </c>
      <c r="L47">
        <v>1980</v>
      </c>
    </row>
    <row r="48" spans="2:12" hidden="1" x14ac:dyDescent="0.55000000000000004">
      <c r="B48" s="1">
        <v>46</v>
      </c>
      <c r="C48" s="1"/>
      <c r="D48" s="5" t="s">
        <v>96</v>
      </c>
      <c r="E48" s="5" t="s">
        <v>8</v>
      </c>
      <c r="F48" s="5" t="s">
        <v>97</v>
      </c>
      <c r="G48" s="5"/>
      <c r="H48" s="1">
        <v>1</v>
      </c>
      <c r="I48" s="5">
        <f>H48*G48</f>
        <v>0</v>
      </c>
      <c r="J48" s="5" t="s">
        <v>182</v>
      </c>
      <c r="K48" t="s">
        <v>87</v>
      </c>
      <c r="L48">
        <v>1990</v>
      </c>
    </row>
    <row r="49" spans="2:12" x14ac:dyDescent="0.55000000000000004">
      <c r="B49" s="1">
        <v>47</v>
      </c>
      <c r="C49" s="1"/>
      <c r="D49" s="5" t="s">
        <v>98</v>
      </c>
      <c r="E49" s="5" t="s">
        <v>99</v>
      </c>
      <c r="F49" s="5" t="s">
        <v>100</v>
      </c>
      <c r="G49" s="5">
        <v>4</v>
      </c>
      <c r="H49" s="1">
        <v>4.5</v>
      </c>
      <c r="I49" s="5">
        <f>H49*G49</f>
        <v>18</v>
      </c>
      <c r="J49" s="5" t="s">
        <v>182</v>
      </c>
      <c r="K49" t="s">
        <v>10</v>
      </c>
      <c r="L49">
        <v>1992</v>
      </c>
    </row>
    <row r="50" spans="2:12" hidden="1" x14ac:dyDescent="0.55000000000000004">
      <c r="B50" s="1">
        <v>48</v>
      </c>
      <c r="C50" s="1"/>
      <c r="D50" s="5" t="s">
        <v>101</v>
      </c>
      <c r="E50" s="5"/>
      <c r="F50" s="1"/>
      <c r="G50" s="1"/>
      <c r="H50" s="1"/>
      <c r="I50" s="1">
        <v>5</v>
      </c>
      <c r="J50" s="1"/>
      <c r="L50">
        <v>1960</v>
      </c>
    </row>
    <row r="51" spans="2:12" hidden="1" x14ac:dyDescent="0.55000000000000004">
      <c r="B51" s="1">
        <v>49</v>
      </c>
      <c r="C51" s="1"/>
      <c r="D51" s="5" t="s">
        <v>102</v>
      </c>
      <c r="E51" s="5"/>
      <c r="F51" s="1"/>
      <c r="G51" s="1"/>
      <c r="H51" s="1"/>
      <c r="I51" s="1">
        <v>5</v>
      </c>
      <c r="J51" s="1"/>
      <c r="L51">
        <v>1970</v>
      </c>
    </row>
    <row r="52" spans="2:12" hidden="1" x14ac:dyDescent="0.55000000000000004">
      <c r="B52" s="1">
        <v>50</v>
      </c>
      <c r="C52" s="1"/>
      <c r="D52" s="5" t="s">
        <v>103</v>
      </c>
      <c r="E52" s="5"/>
      <c r="F52" s="1"/>
      <c r="G52" s="1"/>
      <c r="H52" s="1"/>
      <c r="I52" s="1">
        <v>5</v>
      </c>
      <c r="J52" s="1"/>
      <c r="L52">
        <v>1970</v>
      </c>
    </row>
    <row r="53" spans="2:12" x14ac:dyDescent="0.55000000000000004">
      <c r="B53" s="1">
        <v>51</v>
      </c>
      <c r="C53" s="1"/>
      <c r="D53" s="5" t="s">
        <v>104</v>
      </c>
      <c r="E53" s="5" t="s">
        <v>105</v>
      </c>
      <c r="F53" s="1" t="s">
        <v>106</v>
      </c>
      <c r="G53" s="1">
        <v>2</v>
      </c>
      <c r="H53" s="1">
        <v>8.92</v>
      </c>
      <c r="I53" s="5">
        <f>H53*G53</f>
        <v>17.84</v>
      </c>
      <c r="J53" s="5" t="s">
        <v>182</v>
      </c>
      <c r="K53" t="s">
        <v>10</v>
      </c>
      <c r="L53">
        <v>2018</v>
      </c>
    </row>
    <row r="54" spans="2:12" x14ac:dyDescent="0.55000000000000004">
      <c r="B54" s="1">
        <v>52</v>
      </c>
      <c r="C54" s="1"/>
      <c r="D54" s="5" t="s">
        <v>107</v>
      </c>
      <c r="E54" s="5" t="s">
        <v>105</v>
      </c>
      <c r="F54" s="1" t="s">
        <v>108</v>
      </c>
      <c r="G54" s="1">
        <v>2</v>
      </c>
      <c r="H54" s="1">
        <v>6.99</v>
      </c>
      <c r="I54" s="5">
        <f>H54*G54</f>
        <v>13.98</v>
      </c>
      <c r="J54" s="5" t="s">
        <v>182</v>
      </c>
    </row>
    <row r="55" spans="2:12" x14ac:dyDescent="0.55000000000000004">
      <c r="B55" s="1">
        <v>53</v>
      </c>
      <c r="C55" s="1"/>
      <c r="D55" s="5" t="s">
        <v>109</v>
      </c>
      <c r="E55" s="5" t="s">
        <v>105</v>
      </c>
      <c r="F55" s="1" t="s">
        <v>110</v>
      </c>
      <c r="G55" s="1">
        <v>1</v>
      </c>
      <c r="H55" s="1">
        <v>3.99</v>
      </c>
      <c r="I55" s="5">
        <f>H55*G55</f>
        <v>3.99</v>
      </c>
      <c r="J55" s="5" t="s">
        <v>182</v>
      </c>
    </row>
    <row r="56" spans="2:12" x14ac:dyDescent="0.55000000000000004">
      <c r="B56" s="1">
        <v>54</v>
      </c>
      <c r="C56" s="1"/>
      <c r="D56" s="5" t="s">
        <v>111</v>
      </c>
      <c r="E56" s="5" t="s">
        <v>105</v>
      </c>
      <c r="F56" s="1" t="s">
        <v>112</v>
      </c>
      <c r="G56" s="1">
        <v>2</v>
      </c>
      <c r="H56" s="1">
        <v>3.99</v>
      </c>
      <c r="I56" s="5">
        <f>H56*G56</f>
        <v>7.98</v>
      </c>
      <c r="J56" s="5" t="s">
        <v>182</v>
      </c>
    </row>
    <row r="57" spans="2:12" x14ac:dyDescent="0.55000000000000004">
      <c r="B57" s="1">
        <v>55</v>
      </c>
      <c r="C57" s="1"/>
      <c r="D57" s="5" t="s">
        <v>113</v>
      </c>
      <c r="E57" s="5" t="s">
        <v>38</v>
      </c>
      <c r="F57" s="1" t="s">
        <v>114</v>
      </c>
      <c r="G57" s="1">
        <v>1</v>
      </c>
      <c r="H57" s="1">
        <v>3</v>
      </c>
      <c r="I57" s="5">
        <f>H57*G57</f>
        <v>3</v>
      </c>
      <c r="J57" s="5" t="s">
        <v>182</v>
      </c>
      <c r="K57" t="s">
        <v>115</v>
      </c>
      <c r="L57">
        <v>1950</v>
      </c>
    </row>
    <row r="58" spans="2:12" x14ac:dyDescent="0.55000000000000004">
      <c r="B58" s="1">
        <v>56</v>
      </c>
      <c r="C58" s="1"/>
      <c r="D58" s="5" t="s">
        <v>116</v>
      </c>
      <c r="E58" s="5" t="s">
        <v>38</v>
      </c>
      <c r="F58" s="1" t="s">
        <v>114</v>
      </c>
      <c r="G58" s="1">
        <v>1</v>
      </c>
      <c r="H58" s="1">
        <v>5</v>
      </c>
      <c r="I58" s="5">
        <f>H58*G58</f>
        <v>5</v>
      </c>
      <c r="J58" s="5" t="s">
        <v>182</v>
      </c>
      <c r="K58" t="s">
        <v>115</v>
      </c>
      <c r="L58">
        <v>1950</v>
      </c>
    </row>
    <row r="59" spans="2:12" x14ac:dyDescent="0.55000000000000004">
      <c r="B59" s="1">
        <v>57</v>
      </c>
      <c r="C59" s="1"/>
      <c r="D59" s="5" t="s">
        <v>117</v>
      </c>
      <c r="E59" s="5" t="s">
        <v>38</v>
      </c>
      <c r="F59" s="1" t="s">
        <v>114</v>
      </c>
      <c r="G59" s="1">
        <v>1</v>
      </c>
      <c r="H59" s="1">
        <v>5</v>
      </c>
      <c r="I59" s="5">
        <f>H59*G59</f>
        <v>5</v>
      </c>
      <c r="J59" s="5" t="s">
        <v>182</v>
      </c>
      <c r="K59" t="s">
        <v>115</v>
      </c>
      <c r="L59">
        <v>1950</v>
      </c>
    </row>
    <row r="60" spans="2:12" x14ac:dyDescent="0.55000000000000004">
      <c r="B60" s="1">
        <v>58</v>
      </c>
      <c r="C60" s="1"/>
      <c r="D60" s="5" t="s">
        <v>118</v>
      </c>
      <c r="E60" s="5" t="s">
        <v>119</v>
      </c>
      <c r="F60" s="1" t="s">
        <v>120</v>
      </c>
      <c r="G60" s="1">
        <v>1</v>
      </c>
      <c r="H60" s="1">
        <v>20</v>
      </c>
      <c r="I60" s="5">
        <f>H60*G60</f>
        <v>20</v>
      </c>
      <c r="J60" s="5" t="s">
        <v>189</v>
      </c>
      <c r="K60" t="s">
        <v>10</v>
      </c>
      <c r="L60">
        <v>2019</v>
      </c>
    </row>
    <row r="61" spans="2:12" x14ac:dyDescent="0.55000000000000004">
      <c r="B61" s="1">
        <v>59</v>
      </c>
      <c r="C61" s="1"/>
      <c r="D61" s="5" t="s">
        <v>121</v>
      </c>
      <c r="E61" s="5" t="s">
        <v>119</v>
      </c>
      <c r="F61" s="1" t="s">
        <v>120</v>
      </c>
      <c r="G61" s="1">
        <v>1</v>
      </c>
      <c r="H61" s="1">
        <v>20</v>
      </c>
      <c r="I61" s="5">
        <f>H61*G61</f>
        <v>20</v>
      </c>
      <c r="J61" s="5" t="s">
        <v>189</v>
      </c>
      <c r="K61" t="s">
        <v>10</v>
      </c>
      <c r="L61">
        <v>2019</v>
      </c>
    </row>
    <row r="62" spans="2:12" x14ac:dyDescent="0.55000000000000004">
      <c r="B62" s="1">
        <v>60</v>
      </c>
      <c r="C62" s="1"/>
      <c r="D62" s="5" t="s">
        <v>122</v>
      </c>
      <c r="E62" s="5" t="s">
        <v>119</v>
      </c>
      <c r="F62" s="1" t="s">
        <v>120</v>
      </c>
      <c r="G62" s="1">
        <v>1</v>
      </c>
      <c r="H62" s="1">
        <v>25</v>
      </c>
      <c r="I62" s="5">
        <f>H62*G62</f>
        <v>25</v>
      </c>
      <c r="J62" s="5" t="s">
        <v>189</v>
      </c>
      <c r="K62" t="s">
        <v>10</v>
      </c>
      <c r="L62">
        <v>2019</v>
      </c>
    </row>
    <row r="63" spans="2:12" x14ac:dyDescent="0.55000000000000004">
      <c r="B63" s="1">
        <v>61</v>
      </c>
      <c r="C63" s="1"/>
      <c r="D63" s="5" t="s">
        <v>123</v>
      </c>
      <c r="E63" s="5" t="s">
        <v>124</v>
      </c>
      <c r="F63" s="1" t="s">
        <v>125</v>
      </c>
      <c r="G63" s="1">
        <v>1</v>
      </c>
      <c r="H63" s="1">
        <v>30</v>
      </c>
      <c r="I63" s="5">
        <f>H63*G63</f>
        <v>30</v>
      </c>
      <c r="J63" s="5" t="s">
        <v>189</v>
      </c>
      <c r="K63" t="s">
        <v>126</v>
      </c>
      <c r="L63">
        <v>1930</v>
      </c>
    </row>
    <row r="64" spans="2:12" x14ac:dyDescent="0.55000000000000004">
      <c r="B64" s="1">
        <v>62</v>
      </c>
      <c r="C64" s="1"/>
      <c r="D64" s="5" t="s">
        <v>127</v>
      </c>
      <c r="E64" s="5" t="s">
        <v>124</v>
      </c>
      <c r="F64" s="1" t="s">
        <v>125</v>
      </c>
      <c r="G64" s="1">
        <v>1</v>
      </c>
      <c r="H64" s="1">
        <v>25</v>
      </c>
      <c r="I64" s="5">
        <f>H64*G64</f>
        <v>25</v>
      </c>
      <c r="J64" s="5" t="s">
        <v>189</v>
      </c>
      <c r="L64">
        <v>1920</v>
      </c>
    </row>
    <row r="65" spans="2:12" x14ac:dyDescent="0.55000000000000004">
      <c r="B65" s="1">
        <v>63</v>
      </c>
      <c r="C65" s="1"/>
      <c r="D65" s="5" t="s">
        <v>128</v>
      </c>
      <c r="E65" s="5" t="s">
        <v>124</v>
      </c>
      <c r="F65" s="1" t="s">
        <v>129</v>
      </c>
      <c r="G65" s="1">
        <v>2</v>
      </c>
      <c r="H65" s="1">
        <v>20</v>
      </c>
      <c r="I65" s="5">
        <f>H65*G65</f>
        <v>40</v>
      </c>
      <c r="J65" s="5" t="s">
        <v>190</v>
      </c>
      <c r="K65" t="s">
        <v>115</v>
      </c>
      <c r="L65">
        <v>1940</v>
      </c>
    </row>
    <row r="66" spans="2:12" x14ac:dyDescent="0.55000000000000004">
      <c r="B66" s="1">
        <v>64</v>
      </c>
      <c r="C66" s="1"/>
      <c r="D66" s="5" t="s">
        <v>130</v>
      </c>
      <c r="E66" s="5" t="s">
        <v>34</v>
      </c>
      <c r="F66" s="1" t="s">
        <v>112</v>
      </c>
      <c r="G66" s="1">
        <v>1</v>
      </c>
      <c r="H66" s="1">
        <v>5</v>
      </c>
      <c r="I66" s="5">
        <f>H66*G66</f>
        <v>5</v>
      </c>
      <c r="J66" s="5" t="s">
        <v>182</v>
      </c>
    </row>
    <row r="67" spans="2:12" hidden="1" x14ac:dyDescent="0.55000000000000004">
      <c r="B67" s="1">
        <v>65</v>
      </c>
      <c r="C67" s="1"/>
      <c r="D67" s="5" t="s">
        <v>131</v>
      </c>
      <c r="E67" s="5" t="s">
        <v>132</v>
      </c>
      <c r="F67" s="1" t="s">
        <v>133</v>
      </c>
      <c r="G67" s="1"/>
      <c r="H67" s="1">
        <v>5</v>
      </c>
      <c r="I67" s="5">
        <f>H67*G67</f>
        <v>0</v>
      </c>
      <c r="J67" s="5"/>
      <c r="L67">
        <v>2015</v>
      </c>
    </row>
    <row r="68" spans="2:12" hidden="1" x14ac:dyDescent="0.55000000000000004">
      <c r="B68" s="1">
        <v>66</v>
      </c>
      <c r="C68" s="1"/>
      <c r="D68" s="5" t="s">
        <v>134</v>
      </c>
      <c r="E68" s="5" t="s">
        <v>124</v>
      </c>
      <c r="F68" s="1" t="s">
        <v>135</v>
      </c>
      <c r="G68" s="1"/>
      <c r="H68" s="1">
        <v>45</v>
      </c>
      <c r="I68" s="5">
        <f>H68*G68</f>
        <v>0</v>
      </c>
      <c r="J68" s="5"/>
      <c r="L68">
        <v>1940</v>
      </c>
    </row>
    <row r="69" spans="2:12" x14ac:dyDescent="0.55000000000000004">
      <c r="B69" s="1">
        <v>67</v>
      </c>
      <c r="C69" s="1"/>
      <c r="D69" s="5" t="s">
        <v>136</v>
      </c>
      <c r="E69" s="5" t="s">
        <v>137</v>
      </c>
      <c r="F69" s="1" t="s">
        <v>186</v>
      </c>
      <c r="G69" s="1">
        <v>1</v>
      </c>
      <c r="H69" s="1">
        <v>35</v>
      </c>
      <c r="I69" s="5">
        <f>H69*G69</f>
        <v>35</v>
      </c>
      <c r="J69" s="5" t="s">
        <v>191</v>
      </c>
      <c r="L69">
        <v>2017</v>
      </c>
    </row>
    <row r="70" spans="2:12" x14ac:dyDescent="0.55000000000000004">
      <c r="B70" s="1">
        <v>68</v>
      </c>
      <c r="C70" s="1">
        <v>131</v>
      </c>
      <c r="D70" s="1"/>
      <c r="E70" s="1" t="s">
        <v>34</v>
      </c>
      <c r="F70" s="1" t="s">
        <v>192</v>
      </c>
      <c r="G70" s="1">
        <v>1</v>
      </c>
      <c r="H70" s="1">
        <v>10</v>
      </c>
      <c r="I70" s="5">
        <f t="shared" ref="I70:I110" si="0">H70*G70</f>
        <v>10</v>
      </c>
      <c r="J70" s="5" t="s">
        <v>185</v>
      </c>
    </row>
    <row r="71" spans="2:12" x14ac:dyDescent="0.55000000000000004">
      <c r="B71" s="1">
        <v>69</v>
      </c>
      <c r="C71" s="1">
        <v>131</v>
      </c>
      <c r="D71" s="1"/>
      <c r="E71" s="1" t="s">
        <v>34</v>
      </c>
      <c r="F71" s="1" t="s">
        <v>192</v>
      </c>
      <c r="G71" s="1">
        <v>1</v>
      </c>
      <c r="H71" s="1">
        <v>11</v>
      </c>
      <c r="I71" s="5">
        <f t="shared" si="0"/>
        <v>11</v>
      </c>
      <c r="J71" s="5" t="s">
        <v>185</v>
      </c>
    </row>
    <row r="72" spans="2:12" x14ac:dyDescent="0.55000000000000004">
      <c r="B72" s="1">
        <v>70</v>
      </c>
      <c r="C72" s="1">
        <v>553</v>
      </c>
      <c r="D72" s="1"/>
      <c r="E72" s="1" t="s">
        <v>34</v>
      </c>
      <c r="F72" s="1" t="s">
        <v>192</v>
      </c>
      <c r="G72" s="1">
        <v>1</v>
      </c>
      <c r="H72" s="1">
        <v>15</v>
      </c>
      <c r="I72" s="5">
        <f t="shared" si="0"/>
        <v>15</v>
      </c>
      <c r="J72" s="5" t="s">
        <v>185</v>
      </c>
    </row>
    <row r="73" spans="2:12" x14ac:dyDescent="0.55000000000000004">
      <c r="B73" s="1">
        <v>71</v>
      </c>
      <c r="C73" s="1">
        <v>1353</v>
      </c>
      <c r="D73" s="1" t="s">
        <v>138</v>
      </c>
      <c r="E73" s="1" t="s">
        <v>139</v>
      </c>
      <c r="F73" s="1" t="s">
        <v>193</v>
      </c>
      <c r="G73" s="1">
        <v>1</v>
      </c>
      <c r="H73" s="1">
        <v>100</v>
      </c>
      <c r="I73" s="5">
        <f t="shared" si="0"/>
        <v>100</v>
      </c>
      <c r="J73" s="5" t="s">
        <v>183</v>
      </c>
      <c r="L73" t="s">
        <v>140</v>
      </c>
    </row>
    <row r="74" spans="2:12" x14ac:dyDescent="0.55000000000000004">
      <c r="B74" s="1">
        <v>72</v>
      </c>
      <c r="C74" s="1">
        <v>1222</v>
      </c>
      <c r="D74" s="1"/>
      <c r="E74" s="1" t="s">
        <v>139</v>
      </c>
      <c r="F74" s="1" t="s">
        <v>141</v>
      </c>
      <c r="G74" s="1">
        <v>1</v>
      </c>
      <c r="H74" s="1">
        <v>90</v>
      </c>
      <c r="I74" s="5">
        <f t="shared" si="0"/>
        <v>90</v>
      </c>
      <c r="J74" s="5" t="s">
        <v>183</v>
      </c>
      <c r="L74" t="s">
        <v>142</v>
      </c>
    </row>
    <row r="75" spans="2:12" x14ac:dyDescent="0.55000000000000004">
      <c r="B75" s="1">
        <v>73</v>
      </c>
      <c r="C75" s="1">
        <v>1414</v>
      </c>
      <c r="D75" s="1"/>
      <c r="E75" s="1" t="s">
        <v>143</v>
      </c>
      <c r="F75" s="1" t="s">
        <v>194</v>
      </c>
      <c r="G75" s="1">
        <v>1</v>
      </c>
      <c r="H75" s="1">
        <v>77</v>
      </c>
      <c r="I75" s="5">
        <f t="shared" si="0"/>
        <v>77</v>
      </c>
      <c r="J75" s="5" t="s">
        <v>183</v>
      </c>
      <c r="L75" t="s">
        <v>144</v>
      </c>
    </row>
    <row r="76" spans="2:12" x14ac:dyDescent="0.55000000000000004">
      <c r="B76" s="1">
        <v>74</v>
      </c>
      <c r="C76" s="1">
        <v>131</v>
      </c>
      <c r="D76" s="1"/>
      <c r="E76" s="1" t="s">
        <v>34</v>
      </c>
      <c r="F76" s="1" t="s">
        <v>195</v>
      </c>
      <c r="G76" s="1">
        <v>1</v>
      </c>
      <c r="H76" s="1">
        <v>9</v>
      </c>
      <c r="I76" s="5">
        <f t="shared" si="0"/>
        <v>9</v>
      </c>
      <c r="J76" s="5" t="s">
        <v>185</v>
      </c>
    </row>
    <row r="77" spans="2:12" x14ac:dyDescent="0.55000000000000004">
      <c r="B77" s="1">
        <v>75</v>
      </c>
      <c r="C77" s="1">
        <v>131</v>
      </c>
      <c r="D77" s="1"/>
      <c r="E77" s="1" t="s">
        <v>34</v>
      </c>
      <c r="F77" s="1" t="s">
        <v>195</v>
      </c>
      <c r="G77" s="1">
        <v>1</v>
      </c>
      <c r="H77" s="1">
        <v>11</v>
      </c>
      <c r="I77" s="5">
        <f t="shared" si="0"/>
        <v>11</v>
      </c>
      <c r="J77" s="5" t="s">
        <v>185</v>
      </c>
    </row>
    <row r="78" spans="2:12" x14ac:dyDescent="0.55000000000000004">
      <c r="B78" s="1">
        <v>76</v>
      </c>
      <c r="C78" s="1">
        <v>938</v>
      </c>
      <c r="D78" s="1" t="s">
        <v>145</v>
      </c>
      <c r="E78" s="1" t="s">
        <v>139</v>
      </c>
      <c r="F78" s="1" t="s">
        <v>196</v>
      </c>
      <c r="G78" s="1">
        <v>1</v>
      </c>
      <c r="H78" s="1">
        <v>76</v>
      </c>
      <c r="I78" s="5">
        <f t="shared" si="0"/>
        <v>76</v>
      </c>
      <c r="J78" s="5" t="s">
        <v>183</v>
      </c>
      <c r="L78" t="s">
        <v>146</v>
      </c>
    </row>
    <row r="79" spans="2:12" x14ac:dyDescent="0.55000000000000004">
      <c r="B79" s="1">
        <v>77</v>
      </c>
      <c r="C79" s="1">
        <v>938</v>
      </c>
      <c r="D79" s="1" t="s">
        <v>147</v>
      </c>
      <c r="E79" s="1" t="s">
        <v>47</v>
      </c>
      <c r="F79" s="1" t="s">
        <v>197</v>
      </c>
      <c r="G79" s="1">
        <v>1</v>
      </c>
      <c r="H79" s="1">
        <v>32</v>
      </c>
      <c r="I79" s="5">
        <f t="shared" si="0"/>
        <v>32</v>
      </c>
      <c r="J79" s="5" t="s">
        <v>183</v>
      </c>
      <c r="L79" t="s">
        <v>148</v>
      </c>
    </row>
    <row r="80" spans="2:12" x14ac:dyDescent="0.55000000000000004">
      <c r="B80" s="1">
        <v>78</v>
      </c>
      <c r="C80" s="1">
        <v>733</v>
      </c>
      <c r="D80" s="1"/>
      <c r="E80" s="1" t="s">
        <v>139</v>
      </c>
      <c r="F80" s="1" t="s">
        <v>198</v>
      </c>
      <c r="G80" s="1">
        <v>1</v>
      </c>
      <c r="H80" s="1">
        <v>70</v>
      </c>
      <c r="I80" s="5">
        <f t="shared" si="0"/>
        <v>70</v>
      </c>
      <c r="J80" s="5" t="s">
        <v>183</v>
      </c>
      <c r="L80" t="s">
        <v>149</v>
      </c>
    </row>
    <row r="81" spans="2:12" x14ac:dyDescent="0.55000000000000004">
      <c r="B81" s="1">
        <v>79</v>
      </c>
      <c r="C81" s="1">
        <v>733</v>
      </c>
      <c r="D81" s="1"/>
      <c r="E81" s="1" t="s">
        <v>143</v>
      </c>
      <c r="F81" s="1" t="s">
        <v>199</v>
      </c>
      <c r="G81" s="1">
        <v>1</v>
      </c>
      <c r="H81" s="1">
        <v>150</v>
      </c>
      <c r="I81" s="5">
        <f t="shared" si="0"/>
        <v>150</v>
      </c>
      <c r="J81" s="5" t="s">
        <v>183</v>
      </c>
      <c r="L81" t="s">
        <v>150</v>
      </c>
    </row>
    <row r="82" spans="2:12" x14ac:dyDescent="0.55000000000000004">
      <c r="B82" s="1">
        <v>80</v>
      </c>
      <c r="C82" s="1">
        <v>744</v>
      </c>
      <c r="D82" s="1"/>
      <c r="E82" s="1" t="s">
        <v>143</v>
      </c>
      <c r="F82" s="1" t="s">
        <v>200</v>
      </c>
      <c r="G82" s="1">
        <v>1</v>
      </c>
      <c r="H82" s="1">
        <v>115</v>
      </c>
      <c r="I82" s="5">
        <f t="shared" si="0"/>
        <v>115</v>
      </c>
      <c r="J82" s="5" t="s">
        <v>183</v>
      </c>
      <c r="L82" t="s">
        <v>151</v>
      </c>
    </row>
    <row r="83" spans="2:12" x14ac:dyDescent="0.55000000000000004">
      <c r="B83" s="1">
        <v>81</v>
      </c>
      <c r="C83" s="1">
        <v>9</v>
      </c>
      <c r="D83" s="1">
        <v>809</v>
      </c>
      <c r="E83" s="1" t="s">
        <v>152</v>
      </c>
      <c r="F83" s="1" t="s">
        <v>201</v>
      </c>
      <c r="G83" s="1">
        <v>1</v>
      </c>
      <c r="H83" s="1">
        <v>54</v>
      </c>
      <c r="I83" s="5">
        <f t="shared" si="0"/>
        <v>54</v>
      </c>
      <c r="J83" s="5" t="s">
        <v>184</v>
      </c>
      <c r="L83" t="s">
        <v>153</v>
      </c>
    </row>
    <row r="84" spans="2:12" x14ac:dyDescent="0.55000000000000004">
      <c r="B84" s="1">
        <v>82</v>
      </c>
      <c r="C84" s="1">
        <v>938</v>
      </c>
      <c r="D84" s="1" t="s">
        <v>154</v>
      </c>
      <c r="E84" s="1" t="s">
        <v>139</v>
      </c>
      <c r="F84" s="1" t="s">
        <v>155</v>
      </c>
      <c r="G84" s="1">
        <v>1</v>
      </c>
      <c r="H84" s="1">
        <v>100</v>
      </c>
      <c r="I84" s="5">
        <f t="shared" si="0"/>
        <v>100</v>
      </c>
      <c r="J84" s="5" t="s">
        <v>183</v>
      </c>
      <c r="L84" t="s">
        <v>156</v>
      </c>
    </row>
    <row r="85" spans="2:12" x14ac:dyDescent="0.55000000000000004">
      <c r="B85" s="1">
        <v>83</v>
      </c>
      <c r="C85" s="1">
        <v>938</v>
      </c>
      <c r="D85" s="1"/>
      <c r="E85" s="1" t="s">
        <v>139</v>
      </c>
      <c r="F85" s="1" t="s">
        <v>200</v>
      </c>
      <c r="G85" s="1">
        <v>1</v>
      </c>
      <c r="H85" s="1">
        <v>65</v>
      </c>
      <c r="I85" s="5">
        <f t="shared" si="0"/>
        <v>65</v>
      </c>
      <c r="J85" s="5" t="s">
        <v>183</v>
      </c>
      <c r="L85" t="s">
        <v>157</v>
      </c>
    </row>
    <row r="86" spans="2:12" x14ac:dyDescent="0.55000000000000004">
      <c r="B86" s="1">
        <v>84</v>
      </c>
      <c r="C86" s="1">
        <v>145</v>
      </c>
      <c r="D86" s="1"/>
      <c r="E86" s="1" t="s">
        <v>14</v>
      </c>
      <c r="F86" s="1" t="s">
        <v>202</v>
      </c>
      <c r="G86" s="1">
        <v>1</v>
      </c>
      <c r="H86" s="1">
        <v>17</v>
      </c>
      <c r="I86" s="5">
        <f t="shared" si="0"/>
        <v>17</v>
      </c>
      <c r="J86" s="5" t="s">
        <v>191</v>
      </c>
    </row>
    <row r="87" spans="2:12" x14ac:dyDescent="0.55000000000000004">
      <c r="B87" s="1">
        <v>85</v>
      </c>
      <c r="C87" s="1">
        <v>173</v>
      </c>
      <c r="D87" s="1" t="s">
        <v>158</v>
      </c>
      <c r="E87" s="1" t="s">
        <v>34</v>
      </c>
      <c r="F87" s="1" t="s">
        <v>192</v>
      </c>
      <c r="G87" s="1">
        <v>1</v>
      </c>
      <c r="H87" s="1">
        <v>15</v>
      </c>
      <c r="I87" s="5">
        <f t="shared" si="0"/>
        <v>15</v>
      </c>
      <c r="J87" s="5" t="s">
        <v>185</v>
      </c>
    </row>
    <row r="88" spans="2:12" x14ac:dyDescent="0.55000000000000004">
      <c r="B88" s="1">
        <v>86</v>
      </c>
      <c r="C88" s="1">
        <v>173</v>
      </c>
      <c r="D88" s="1" t="s">
        <v>159</v>
      </c>
      <c r="E88" s="1" t="s">
        <v>34</v>
      </c>
      <c r="F88" s="1" t="s">
        <v>192</v>
      </c>
      <c r="G88" s="1">
        <v>1</v>
      </c>
      <c r="H88" s="1">
        <v>12</v>
      </c>
      <c r="I88" s="5">
        <f t="shared" si="0"/>
        <v>12</v>
      </c>
      <c r="J88" s="5" t="s">
        <v>185</v>
      </c>
    </row>
    <row r="89" spans="2:12" x14ac:dyDescent="0.55000000000000004">
      <c r="B89" s="1">
        <v>87</v>
      </c>
      <c r="C89" s="1">
        <v>1389</v>
      </c>
      <c r="D89" s="1"/>
      <c r="E89" s="1" t="s">
        <v>139</v>
      </c>
      <c r="F89" s="1" t="s">
        <v>200</v>
      </c>
      <c r="G89" s="1">
        <v>1</v>
      </c>
      <c r="H89" s="1">
        <v>85</v>
      </c>
      <c r="I89" s="5">
        <f t="shared" si="0"/>
        <v>85</v>
      </c>
      <c r="J89" s="5" t="s">
        <v>183</v>
      </c>
      <c r="L89" t="s">
        <v>160</v>
      </c>
    </row>
    <row r="90" spans="2:12" x14ac:dyDescent="0.55000000000000004">
      <c r="B90" s="1">
        <v>88</v>
      </c>
      <c r="C90" s="1">
        <v>1389</v>
      </c>
      <c r="D90" s="1" t="s">
        <v>161</v>
      </c>
      <c r="E90" s="1" t="s">
        <v>143</v>
      </c>
      <c r="F90" s="1" t="s">
        <v>162</v>
      </c>
      <c r="G90" s="1">
        <v>1</v>
      </c>
      <c r="H90" s="1">
        <v>120</v>
      </c>
      <c r="I90" s="5">
        <f t="shared" si="0"/>
        <v>120</v>
      </c>
      <c r="J90" s="5" t="s">
        <v>183</v>
      </c>
      <c r="L90" t="s">
        <v>160</v>
      </c>
    </row>
    <row r="91" spans="2:12" x14ac:dyDescent="0.55000000000000004">
      <c r="B91" s="1">
        <v>89</v>
      </c>
      <c r="C91" s="1">
        <v>1389</v>
      </c>
      <c r="D91" s="1" t="s">
        <v>161</v>
      </c>
      <c r="E91" s="1" t="s">
        <v>139</v>
      </c>
      <c r="F91" s="1" t="s">
        <v>163</v>
      </c>
      <c r="G91" s="1">
        <v>1</v>
      </c>
      <c r="H91" s="1">
        <v>120</v>
      </c>
      <c r="I91" s="5">
        <f t="shared" si="0"/>
        <v>120</v>
      </c>
      <c r="J91" s="5" t="s">
        <v>183</v>
      </c>
      <c r="L91" t="s">
        <v>164</v>
      </c>
    </row>
    <row r="92" spans="2:12" x14ac:dyDescent="0.55000000000000004">
      <c r="B92" s="1">
        <v>90</v>
      </c>
      <c r="C92" s="1">
        <v>1413</v>
      </c>
      <c r="D92" s="1"/>
      <c r="E92" s="1" t="s">
        <v>139</v>
      </c>
      <c r="F92" s="1" t="s">
        <v>203</v>
      </c>
      <c r="G92" s="1">
        <v>1</v>
      </c>
      <c r="H92" s="1">
        <v>120</v>
      </c>
      <c r="I92" s="5">
        <f t="shared" si="0"/>
        <v>120</v>
      </c>
      <c r="J92" s="5" t="s">
        <v>183</v>
      </c>
      <c r="L92" t="s">
        <v>165</v>
      </c>
    </row>
    <row r="93" spans="2:12" x14ac:dyDescent="0.55000000000000004">
      <c r="B93" s="1">
        <v>91</v>
      </c>
      <c r="C93" s="1">
        <v>1413</v>
      </c>
      <c r="D93" s="1"/>
      <c r="E93" s="1" t="s">
        <v>139</v>
      </c>
      <c r="F93" s="1" t="s">
        <v>200</v>
      </c>
      <c r="G93" s="1">
        <v>1</v>
      </c>
      <c r="H93" s="1">
        <v>70</v>
      </c>
      <c r="I93" s="5">
        <f t="shared" si="0"/>
        <v>70</v>
      </c>
      <c r="J93" s="5" t="s">
        <v>183</v>
      </c>
      <c r="L93" t="s">
        <v>166</v>
      </c>
    </row>
    <row r="94" spans="2:12" x14ac:dyDescent="0.55000000000000004">
      <c r="B94" s="1">
        <v>92</v>
      </c>
      <c r="C94" s="1">
        <v>1413</v>
      </c>
      <c r="D94" s="1"/>
      <c r="E94" s="1" t="s">
        <v>152</v>
      </c>
      <c r="F94" s="1" t="s">
        <v>204</v>
      </c>
      <c r="G94" s="1">
        <v>1</v>
      </c>
      <c r="H94" s="1">
        <v>38</v>
      </c>
      <c r="I94" s="5">
        <f t="shared" si="0"/>
        <v>38</v>
      </c>
      <c r="J94" s="5" t="s">
        <v>184</v>
      </c>
    </row>
    <row r="95" spans="2:12" x14ac:dyDescent="0.55000000000000004">
      <c r="B95" s="1">
        <v>93</v>
      </c>
      <c r="C95" s="1">
        <v>1234</v>
      </c>
      <c r="D95" s="1">
        <v>2219</v>
      </c>
      <c r="E95" s="1" t="s">
        <v>167</v>
      </c>
      <c r="F95" s="1" t="s">
        <v>205</v>
      </c>
      <c r="G95" s="1">
        <v>1</v>
      </c>
      <c r="H95" s="1">
        <v>200</v>
      </c>
      <c r="I95" s="5">
        <f t="shared" si="0"/>
        <v>200</v>
      </c>
      <c r="J95" s="5" t="s">
        <v>183</v>
      </c>
      <c r="L95" t="s">
        <v>168</v>
      </c>
    </row>
    <row r="96" spans="2:12" x14ac:dyDescent="0.55000000000000004">
      <c r="B96" s="1">
        <v>94</v>
      </c>
      <c r="C96" s="1">
        <v>1234</v>
      </c>
      <c r="D96" s="1">
        <v>2235</v>
      </c>
      <c r="E96" s="1" t="s">
        <v>169</v>
      </c>
      <c r="F96" s="1" t="s">
        <v>206</v>
      </c>
      <c r="G96" s="1">
        <v>1</v>
      </c>
      <c r="H96" s="1">
        <v>150</v>
      </c>
      <c r="I96" s="5">
        <f t="shared" si="0"/>
        <v>150</v>
      </c>
      <c r="J96" s="5" t="s">
        <v>183</v>
      </c>
      <c r="L96" t="s">
        <v>170</v>
      </c>
    </row>
    <row r="97" spans="2:12" x14ac:dyDescent="0.55000000000000004">
      <c r="B97" s="1">
        <v>95</v>
      </c>
      <c r="C97" s="1">
        <v>1413</v>
      </c>
      <c r="D97" s="1" t="s">
        <v>171</v>
      </c>
      <c r="E97" s="1" t="s">
        <v>47</v>
      </c>
      <c r="F97" s="1" t="s">
        <v>207</v>
      </c>
      <c r="G97" s="1">
        <v>1</v>
      </c>
      <c r="H97" s="1">
        <v>60</v>
      </c>
      <c r="I97" s="5">
        <f t="shared" si="0"/>
        <v>60</v>
      </c>
      <c r="J97" s="5" t="s">
        <v>183</v>
      </c>
      <c r="L97" t="s">
        <v>172</v>
      </c>
    </row>
    <row r="98" spans="2:12" x14ac:dyDescent="0.55000000000000004">
      <c r="B98" s="1">
        <v>96</v>
      </c>
      <c r="C98" s="1">
        <v>1413</v>
      </c>
      <c r="D98" s="1" t="s">
        <v>173</v>
      </c>
      <c r="E98" s="1" t="s">
        <v>152</v>
      </c>
      <c r="F98" s="1" t="s">
        <v>208</v>
      </c>
      <c r="G98" s="1">
        <v>1</v>
      </c>
      <c r="H98" s="1">
        <v>68</v>
      </c>
      <c r="I98" s="5">
        <f t="shared" si="0"/>
        <v>68</v>
      </c>
      <c r="J98" s="5" t="s">
        <v>184</v>
      </c>
      <c r="L98" t="s">
        <v>174</v>
      </c>
    </row>
    <row r="99" spans="2:12" x14ac:dyDescent="0.55000000000000004">
      <c r="B99" s="1">
        <v>97</v>
      </c>
      <c r="C99" s="1">
        <v>1244</v>
      </c>
      <c r="D99" s="1"/>
      <c r="E99" s="1"/>
      <c r="F99" s="1" t="s">
        <v>209</v>
      </c>
      <c r="G99" s="1">
        <v>1</v>
      </c>
      <c r="H99" s="1">
        <v>35</v>
      </c>
      <c r="I99" s="5">
        <f t="shared" si="0"/>
        <v>35</v>
      </c>
      <c r="J99" s="5" t="s">
        <v>191</v>
      </c>
    </row>
    <row r="100" spans="2:12" x14ac:dyDescent="0.55000000000000004">
      <c r="B100" s="1">
        <v>98</v>
      </c>
      <c r="C100" s="1">
        <v>145</v>
      </c>
      <c r="D100" s="1"/>
      <c r="E100" s="1"/>
      <c r="F100" s="1" t="s">
        <v>201</v>
      </c>
      <c r="G100" s="1">
        <v>1</v>
      </c>
      <c r="H100" s="1">
        <v>20</v>
      </c>
      <c r="I100" s="5">
        <f t="shared" si="0"/>
        <v>20</v>
      </c>
      <c r="J100" s="5" t="s">
        <v>184</v>
      </c>
    </row>
    <row r="101" spans="2:12" x14ac:dyDescent="0.55000000000000004">
      <c r="B101" s="1">
        <v>99</v>
      </c>
      <c r="C101" s="1">
        <v>1234</v>
      </c>
      <c r="D101" s="1">
        <v>2054</v>
      </c>
      <c r="E101" s="1" t="s">
        <v>47</v>
      </c>
      <c r="F101" s="1" t="s">
        <v>210</v>
      </c>
      <c r="G101" s="1">
        <v>1</v>
      </c>
      <c r="H101" s="1">
        <v>140</v>
      </c>
      <c r="I101" s="5">
        <f t="shared" si="0"/>
        <v>140</v>
      </c>
      <c r="J101" s="5" t="s">
        <v>183</v>
      </c>
      <c r="L101" t="s">
        <v>175</v>
      </c>
    </row>
    <row r="102" spans="2:12" x14ac:dyDescent="0.55000000000000004">
      <c r="B102" s="1">
        <v>100</v>
      </c>
      <c r="C102" s="1">
        <v>1234</v>
      </c>
      <c r="D102" s="1">
        <v>1880</v>
      </c>
      <c r="E102" s="1" t="s">
        <v>143</v>
      </c>
      <c r="F102" s="1" t="s">
        <v>211</v>
      </c>
      <c r="G102" s="1">
        <v>1</v>
      </c>
      <c r="H102" s="1">
        <v>170</v>
      </c>
      <c r="I102" s="5">
        <f t="shared" si="0"/>
        <v>170</v>
      </c>
      <c r="J102" s="5" t="s">
        <v>183</v>
      </c>
      <c r="L102" t="s">
        <v>176</v>
      </c>
    </row>
    <row r="103" spans="2:12" x14ac:dyDescent="0.55000000000000004">
      <c r="B103" s="1">
        <v>101</v>
      </c>
      <c r="C103" s="1">
        <v>1234</v>
      </c>
      <c r="D103" s="1">
        <v>2184</v>
      </c>
      <c r="E103" s="1" t="s">
        <v>167</v>
      </c>
      <c r="F103" s="1" t="s">
        <v>212</v>
      </c>
      <c r="G103" s="1">
        <v>1</v>
      </c>
      <c r="H103" s="1">
        <v>150</v>
      </c>
      <c r="I103" s="5">
        <f t="shared" si="0"/>
        <v>150</v>
      </c>
      <c r="J103" s="5" t="s">
        <v>183</v>
      </c>
      <c r="L103" t="s">
        <v>177</v>
      </c>
    </row>
    <row r="104" spans="2:12" x14ac:dyDescent="0.55000000000000004">
      <c r="B104" s="1">
        <v>102</v>
      </c>
      <c r="C104" s="1">
        <v>173</v>
      </c>
      <c r="D104" s="1" t="s">
        <v>178</v>
      </c>
      <c r="E104" s="1" t="s">
        <v>47</v>
      </c>
      <c r="F104" s="1" t="s">
        <v>213</v>
      </c>
      <c r="G104" s="1">
        <v>1</v>
      </c>
      <c r="H104" s="1">
        <v>54</v>
      </c>
      <c r="I104" s="5">
        <f t="shared" si="0"/>
        <v>54</v>
      </c>
      <c r="J104" s="5" t="s">
        <v>183</v>
      </c>
      <c r="L104" t="s">
        <v>179</v>
      </c>
    </row>
    <row r="105" spans="2:12" x14ac:dyDescent="0.55000000000000004">
      <c r="B105" s="1">
        <v>103</v>
      </c>
      <c r="C105" s="1">
        <v>1242</v>
      </c>
      <c r="D105" s="1"/>
      <c r="E105" s="1" t="s">
        <v>47</v>
      </c>
      <c r="F105" s="1" t="s">
        <v>200</v>
      </c>
      <c r="G105" s="1">
        <v>1</v>
      </c>
      <c r="H105" s="1">
        <v>65</v>
      </c>
      <c r="I105" s="5">
        <f t="shared" si="0"/>
        <v>65</v>
      </c>
      <c r="J105" s="5" t="s">
        <v>183</v>
      </c>
      <c r="L105" t="s">
        <v>180</v>
      </c>
    </row>
    <row r="106" spans="2:12" x14ac:dyDescent="0.55000000000000004">
      <c r="B106" s="1">
        <v>104</v>
      </c>
      <c r="C106" s="1">
        <v>303</v>
      </c>
      <c r="D106" s="1"/>
      <c r="E106" s="1"/>
      <c r="F106" s="1" t="s">
        <v>192</v>
      </c>
      <c r="G106" s="1">
        <v>1</v>
      </c>
      <c r="H106" s="1">
        <v>10</v>
      </c>
      <c r="I106" s="5">
        <f t="shared" si="0"/>
        <v>10</v>
      </c>
      <c r="J106" s="5" t="s">
        <v>185</v>
      </c>
    </row>
    <row r="107" spans="2:12" x14ac:dyDescent="0.55000000000000004">
      <c r="B107" s="1">
        <v>105</v>
      </c>
      <c r="C107" s="1">
        <v>303</v>
      </c>
      <c r="D107" s="1"/>
      <c r="E107" s="1"/>
      <c r="F107" s="1" t="s">
        <v>192</v>
      </c>
      <c r="G107" s="1">
        <v>1</v>
      </c>
      <c r="H107" s="1">
        <v>10</v>
      </c>
      <c r="I107" s="5">
        <f t="shared" si="0"/>
        <v>10</v>
      </c>
      <c r="J107" s="5" t="s">
        <v>185</v>
      </c>
    </row>
    <row r="108" spans="2:12" x14ac:dyDescent="0.55000000000000004">
      <c r="B108" s="1">
        <v>106</v>
      </c>
      <c r="C108" s="1">
        <v>1244</v>
      </c>
      <c r="D108" s="1"/>
      <c r="E108" s="1" t="s">
        <v>152</v>
      </c>
      <c r="F108" s="1" t="s">
        <v>204</v>
      </c>
      <c r="G108" s="1">
        <v>1</v>
      </c>
      <c r="H108" s="1">
        <v>35</v>
      </c>
      <c r="I108" s="5">
        <f t="shared" si="0"/>
        <v>35</v>
      </c>
      <c r="J108" s="5" t="s">
        <v>184</v>
      </c>
    </row>
    <row r="109" spans="2:12" x14ac:dyDescent="0.55000000000000004">
      <c r="B109" s="1">
        <v>107</v>
      </c>
      <c r="C109" s="1">
        <v>1280</v>
      </c>
      <c r="D109" s="1"/>
      <c r="E109" s="1" t="s">
        <v>47</v>
      </c>
      <c r="F109" s="1" t="s">
        <v>214</v>
      </c>
      <c r="G109" s="1">
        <v>1</v>
      </c>
      <c r="H109" s="1">
        <v>70</v>
      </c>
      <c r="I109" s="5">
        <f t="shared" si="0"/>
        <v>70</v>
      </c>
      <c r="J109" s="5" t="s">
        <v>183</v>
      </c>
    </row>
    <row r="110" spans="2:12" x14ac:dyDescent="0.55000000000000004">
      <c r="B110" s="1">
        <v>108</v>
      </c>
      <c r="C110" s="1">
        <v>42</v>
      </c>
      <c r="D110" s="1"/>
      <c r="E110" s="1" t="s">
        <v>139</v>
      </c>
      <c r="F110" s="1" t="s">
        <v>215</v>
      </c>
      <c r="G110" s="1">
        <v>1</v>
      </c>
      <c r="H110" s="1">
        <v>185</v>
      </c>
      <c r="I110" s="5">
        <f t="shared" si="0"/>
        <v>185</v>
      </c>
      <c r="J110" s="5" t="s">
        <v>183</v>
      </c>
    </row>
    <row r="111" spans="2:12" x14ac:dyDescent="0.55000000000000004">
      <c r="I111" s="3">
        <f>SUM(I3:I110)</f>
        <v>3672.69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2018-09-12T03:32:08Z</dcterms:created>
  <dcterms:modified xsi:type="dcterms:W3CDTF">2018-09-12T04:20:58Z</dcterms:modified>
</cp:coreProperties>
</file>