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0_商品DB\"/>
    </mc:Choice>
  </mc:AlternateContent>
  <xr:revisionPtr revIDLastSave="0" documentId="13_ncr:1_{77DF3827-BD53-4D4C-991F-495B031CAECE}" xr6:coauthVersionLast="33" xr6:coauthVersionMax="33" xr10:uidLastSave="{00000000-0000-0000-0000-000000000000}"/>
  <bookViews>
    <workbookView xWindow="0" yWindow="0" windowWidth="19200" windowHeight="8080" xr2:uid="{E152A2F6-FE80-4E06-8E07-09F8F6A67435}"/>
  </bookViews>
  <sheets>
    <sheet name="Sheet1" sheetId="1" r:id="rId1"/>
  </sheets>
  <definedNames>
    <definedName name="_xlnm._FilterDatabase" localSheetId="0" hidden="1">Sheet1!$C$2:$AH$290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" i="1" l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3" i="1"/>
</calcChain>
</file>

<file path=xl/sharedStrings.xml><?xml version="1.0" encoding="utf-8"?>
<sst xmlns="http://schemas.openxmlformats.org/spreadsheetml/2006/main" count="1212" uniqueCount="518">
  <si>
    <t>商品名</t>
    <phoneticPr fontId="3"/>
  </si>
  <si>
    <t>会員価格</t>
    <phoneticPr fontId="3"/>
  </si>
  <si>
    <t>Pooleの花柄花瓶</t>
    <rPh sb="6" eb="8">
      <t>ハナガラ</t>
    </rPh>
    <rPh sb="8" eb="10">
      <t>カビン</t>
    </rPh>
    <phoneticPr fontId="3"/>
  </si>
  <si>
    <t>ftp://princessm@sv3148.xserver.jp/photo/A1-0001_F.jpg</t>
    <phoneticPr fontId="3"/>
  </si>
  <si>
    <t>【ホーンジー（Hornsea)】のシュガー・ポット</t>
  </si>
  <si>
    <t>https://blog.princessm.jp/photo/B4-0001_F.jpg</t>
  </si>
  <si>
    <t>【Virol（ヴィロール）】のポット，ジャー</t>
    <phoneticPr fontId="3"/>
  </si>
  <si>
    <t>【PYRO（ピーロー　ピルロ）】の水差し</t>
    <rPh sb="17" eb="19">
      <t>ミズサ</t>
    </rPh>
    <phoneticPr fontId="3"/>
  </si>
  <si>
    <t>綺麗な紺色の陶器ジャー</t>
    <rPh sb="0" eb="2">
      <t>キレイ</t>
    </rPh>
    <rPh sb="3" eb="5">
      <t>コンイロ</t>
    </rPh>
    <rPh sb="6" eb="8">
      <t>トウキ</t>
    </rPh>
    <phoneticPr fontId="3"/>
  </si>
  <si>
    <t>【MOIRA（モイラー）】のマーマレード　ポット　ストーンウェア</t>
    <phoneticPr fontId="3"/>
  </si>
  <si>
    <t>https://blog.princessm.jp/photo/B4-0004_F.jpg</t>
    <phoneticPr fontId="3"/>
  </si>
  <si>
    <t>ヴィンテージ　ガラスボトル　多角形で横置き　薄緑のレモネード瓶</t>
  </si>
  <si>
    <t>https://blog.princessm.jp/photo/A6-0002_F.jpg</t>
  </si>
  <si>
    <t>【Bridgwood（ブリジウッド】白に茶色のラインが入ったクリーマー</t>
    <rPh sb="18" eb="19">
      <t>シロ</t>
    </rPh>
    <rPh sb="20" eb="22">
      <t>チャイロ</t>
    </rPh>
    <rPh sb="27" eb="28">
      <t>ハイ</t>
    </rPh>
    <phoneticPr fontId="3"/>
  </si>
  <si>
    <t>小さな花瓶　緑のガラスにエナメルの花柄ペイント付き</t>
    <rPh sb="0" eb="1">
      <t>チイ</t>
    </rPh>
    <rPh sb="3" eb="5">
      <t>カビン</t>
    </rPh>
    <rPh sb="6" eb="7">
      <t>ミドリ</t>
    </rPh>
    <rPh sb="17" eb="19">
      <t>ハナガラ</t>
    </rPh>
    <rPh sb="23" eb="24">
      <t>ツ</t>
    </rPh>
    <phoneticPr fontId="3"/>
  </si>
  <si>
    <t>18世紀のデルフト・カップ　</t>
    <rPh sb="2" eb="4">
      <t>セイキ</t>
    </rPh>
    <phoneticPr fontId="3"/>
  </si>
  <si>
    <t>深い乳白色で飾らない存在感あります</t>
  </si>
  <si>
    <t>B4-0006</t>
    <phoneticPr fontId="3"/>
  </si>
  <si>
    <t>【PYRO（ピーロー　ピルロ）】の水差し 大きいサイズです</t>
    <rPh sb="17" eb="19">
      <t>ミズサ</t>
    </rPh>
    <rPh sb="21" eb="22">
      <t>オオ</t>
    </rPh>
    <phoneticPr fontId="3"/>
  </si>
  <si>
    <t>B3-0001</t>
    <phoneticPr fontId="3"/>
  </si>
  <si>
    <t>【PYRO（ピーロー　ピルロ）】のボールです</t>
    <phoneticPr fontId="3"/>
  </si>
  <si>
    <t>B4-0007</t>
    <phoneticPr fontId="3"/>
  </si>
  <si>
    <t>【ホーンジー（Hornsea)】のコーヒー豆・ポット</t>
    <rPh sb="21" eb="22">
      <t>マメ</t>
    </rPh>
    <phoneticPr fontId="3"/>
  </si>
  <si>
    <t>B4-0008</t>
    <phoneticPr fontId="3"/>
  </si>
  <si>
    <t>エナメルペイントのデキャンタとグラスのセット</t>
    <phoneticPr fontId="3"/>
  </si>
  <si>
    <t>A1-0007</t>
    <phoneticPr fontId="3"/>
  </si>
  <si>
    <t xml:space="preserve">Pooleの花柄で小さな花瓶です </t>
    <rPh sb="6" eb="8">
      <t>ハナガラ</t>
    </rPh>
    <rPh sb="9" eb="10">
      <t>チイ</t>
    </rPh>
    <rPh sb="12" eb="14">
      <t>カビン</t>
    </rPh>
    <phoneticPr fontId="3"/>
  </si>
  <si>
    <t>*</t>
    <phoneticPr fontId="3"/>
  </si>
  <si>
    <t>B4-0009</t>
    <phoneticPr fontId="3"/>
  </si>
  <si>
    <t>TALISMANの陶器の小物入れです</t>
    <rPh sb="9" eb="11">
      <t>トウキ</t>
    </rPh>
    <rPh sb="12" eb="14">
      <t>コモノ</t>
    </rPh>
    <rPh sb="14" eb="15">
      <t>イ</t>
    </rPh>
    <phoneticPr fontId="3"/>
  </si>
  <si>
    <t>**</t>
    <phoneticPr fontId="3"/>
  </si>
  <si>
    <t>A6-0003</t>
    <phoneticPr fontId="3"/>
  </si>
  <si>
    <t>英国製古い古い薬品瓶（その１）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</si>
  <si>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A6-0004</t>
  </si>
  <si>
    <t>英国製古い古い薬品瓶（その２）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</si>
  <si>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A6-0005</t>
  </si>
  <si>
    <t>英国製古い古い薬品瓶（その３）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</si>
  <si>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A6-0006</t>
  </si>
  <si>
    <t>英国製古い古い薬品瓶：波目の円筒、蓋つき、TINCTのラベル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rPh sb="11" eb="12">
      <t>ナミ</t>
    </rPh>
    <rPh sb="12" eb="13">
      <t>メ</t>
    </rPh>
    <rPh sb="14" eb="16">
      <t>エントウ</t>
    </rPh>
    <rPh sb="17" eb="18">
      <t>フタ</t>
    </rPh>
    <phoneticPr fontId="3"/>
  </si>
  <si>
    <t>A6-0007</t>
  </si>
  <si>
    <t>フランス製の綺麗なソーダー瓶、ちょっと大きめサイズ(ブルー)</t>
    <rPh sb="4" eb="5">
      <t>セイ</t>
    </rPh>
    <rPh sb="6" eb="8">
      <t>キレイ</t>
    </rPh>
    <rPh sb="13" eb="14">
      <t>ビン</t>
    </rPh>
    <rPh sb="19" eb="20">
      <t>オオ</t>
    </rPh>
    <phoneticPr fontId="3"/>
  </si>
  <si>
    <t>A6-0008</t>
  </si>
  <si>
    <t>フランス製の綺麗なソーダー瓶、ちょっと大きめサイズ　ちょっとグリーン</t>
    <rPh sb="4" eb="5">
      <t>セイ</t>
    </rPh>
    <rPh sb="6" eb="8">
      <t>キレイ</t>
    </rPh>
    <rPh sb="13" eb="14">
      <t>ビン</t>
    </rPh>
    <rPh sb="19" eb="20">
      <t>オオ</t>
    </rPh>
    <phoneticPr fontId="3"/>
  </si>
  <si>
    <t>A4-0001</t>
    <phoneticPr fontId="3"/>
  </si>
  <si>
    <t>ポップでカラフルなお菓子箱～</t>
    <rPh sb="10" eb="12">
      <t>カシ</t>
    </rPh>
    <rPh sb="12" eb="13">
      <t>バコ</t>
    </rPh>
    <phoneticPr fontId="3"/>
  </si>
  <si>
    <t>C1-0009</t>
    <phoneticPr fontId="3"/>
  </si>
  <si>
    <t>白木にホワイトペインティングの脚がお似合いな机です</t>
    <rPh sb="0" eb="2">
      <t>シラキ</t>
    </rPh>
    <rPh sb="15" eb="16">
      <t>アシ</t>
    </rPh>
    <rPh sb="18" eb="20">
      <t>ニア</t>
    </rPh>
    <rPh sb="22" eb="23">
      <t>ツクエ</t>
    </rPh>
    <phoneticPr fontId="3"/>
  </si>
  <si>
    <t>C3-0001</t>
    <phoneticPr fontId="3"/>
  </si>
  <si>
    <t>ひじ掛けがあってのんびり座れるチェアー</t>
    <rPh sb="2" eb="3">
      <t>カ</t>
    </rPh>
    <rPh sb="12" eb="13">
      <t>スワ</t>
    </rPh>
    <phoneticPr fontId="3"/>
  </si>
  <si>
    <t>C8-0001</t>
    <phoneticPr fontId="3"/>
  </si>
  <si>
    <t>ゴミじゃないものを入れたくなるゴミ箱です</t>
    <rPh sb="9" eb="10">
      <t>イ</t>
    </rPh>
    <rPh sb="17" eb="18">
      <t>バコ</t>
    </rPh>
    <phoneticPr fontId="3"/>
  </si>
  <si>
    <t>A8-0001</t>
    <phoneticPr fontId="3"/>
  </si>
  <si>
    <t>大きなジョーロ</t>
    <rPh sb="0" eb="1">
      <t>オオ</t>
    </rPh>
    <phoneticPr fontId="3"/>
  </si>
  <si>
    <t>ガーデニングにお店のオブジェにジョーロはいかがですか？</t>
    <rPh sb="8" eb="9">
      <t>ミセ</t>
    </rPh>
    <phoneticPr fontId="3"/>
  </si>
  <si>
    <t>A6-0009</t>
    <phoneticPr fontId="3"/>
  </si>
  <si>
    <t>透明で上から見ると六角形のガラス水差し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3"/>
  </si>
  <si>
    <t>透明で上から見ると六角形のガラス水差しです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3"/>
  </si>
  <si>
    <t>A1-0005</t>
    <phoneticPr fontId="3"/>
  </si>
  <si>
    <t>Pooleの花柄花瓶　（大）</t>
    <rPh sb="6" eb="8">
      <t>ハナガラ</t>
    </rPh>
    <rPh sb="8" eb="10">
      <t>カビン</t>
    </rPh>
    <rPh sb="12" eb="13">
      <t>ダイ</t>
    </rPh>
    <phoneticPr fontId="3"/>
  </si>
  <si>
    <t>A1-0006</t>
  </si>
  <si>
    <t>乳白色でいろんなお花を引き立たせる花瓶</t>
    <rPh sb="0" eb="3">
      <t>ニュウハクショク</t>
    </rPh>
    <rPh sb="9" eb="10">
      <t>ハナ</t>
    </rPh>
    <rPh sb="11" eb="12">
      <t>ヒ</t>
    </rPh>
    <rPh sb="13" eb="14">
      <t>タ</t>
    </rPh>
    <rPh sb="17" eb="19">
      <t>カビン</t>
    </rPh>
    <phoneticPr fontId="3"/>
  </si>
  <si>
    <t>B3-0002</t>
    <phoneticPr fontId="3"/>
  </si>
  <si>
    <t>真っ白なボールカップ</t>
    <rPh sb="0" eb="1">
      <t>マ</t>
    </rPh>
    <rPh sb="2" eb="3">
      <t>シロ</t>
    </rPh>
    <phoneticPr fontId="3"/>
  </si>
  <si>
    <t>B3-0003</t>
    <phoneticPr fontId="3"/>
  </si>
  <si>
    <t>古くて珍しい柄のボールです</t>
    <rPh sb="0" eb="1">
      <t>フル</t>
    </rPh>
    <rPh sb="3" eb="4">
      <t>メズラ</t>
    </rPh>
    <rPh sb="6" eb="7">
      <t>ガラ</t>
    </rPh>
    <phoneticPr fontId="3"/>
  </si>
  <si>
    <t>D9-0001</t>
    <phoneticPr fontId="3"/>
  </si>
  <si>
    <t>赤色光に変えられる船のライト</t>
    <rPh sb="0" eb="2">
      <t>アカイロ</t>
    </rPh>
    <rPh sb="2" eb="3">
      <t>コウ</t>
    </rPh>
    <rPh sb="4" eb="5">
      <t>カ</t>
    </rPh>
    <rPh sb="9" eb="10">
      <t>フネ</t>
    </rPh>
    <phoneticPr fontId="3"/>
  </si>
  <si>
    <t>B9-0001</t>
    <phoneticPr fontId="3"/>
  </si>
  <si>
    <t>6列X7列の牛乳瓶入れにいろんな瓶が入っていて楽しいですよ</t>
    <rPh sb="1" eb="2">
      <t>レツ</t>
    </rPh>
    <rPh sb="4" eb="5">
      <t>レツ</t>
    </rPh>
    <rPh sb="6" eb="8">
      <t>ギュウニュウ</t>
    </rPh>
    <rPh sb="8" eb="9">
      <t>ビン</t>
    </rPh>
    <rPh sb="9" eb="10">
      <t>イ</t>
    </rPh>
    <rPh sb="16" eb="17">
      <t>ビン</t>
    </rPh>
    <rPh sb="18" eb="19">
      <t>ハイ</t>
    </rPh>
    <rPh sb="23" eb="24">
      <t>タノ</t>
    </rPh>
    <phoneticPr fontId="3"/>
  </si>
  <si>
    <t>A6-00XX(42本）</t>
    <rPh sb="10" eb="11">
      <t>ホン</t>
    </rPh>
    <phoneticPr fontId="3"/>
  </si>
  <si>
    <t>A4-0002</t>
    <phoneticPr fontId="3"/>
  </si>
  <si>
    <t>飯盒（はんごう）？みたいな色と形ですが、黒くて時代物のおもちゃ箱</t>
    <rPh sb="0" eb="2">
      <t>ハンゴウ</t>
    </rPh>
    <rPh sb="13" eb="14">
      <t>イロ</t>
    </rPh>
    <rPh sb="15" eb="16">
      <t>カタチ</t>
    </rPh>
    <rPh sb="20" eb="21">
      <t>クロ</t>
    </rPh>
    <rPh sb="23" eb="26">
      <t>ジダイモノ</t>
    </rPh>
    <rPh sb="31" eb="32">
      <t>バコ</t>
    </rPh>
    <phoneticPr fontId="3"/>
  </si>
  <si>
    <t>A8-0002</t>
    <phoneticPr fontId="3"/>
  </si>
  <si>
    <t>上品な白のジョーロです</t>
    <rPh sb="0" eb="2">
      <t>ジョウヒン</t>
    </rPh>
    <rPh sb="3" eb="4">
      <t>シロ</t>
    </rPh>
    <phoneticPr fontId="3"/>
  </si>
  <si>
    <t>A8-0003</t>
    <phoneticPr fontId="3"/>
  </si>
  <si>
    <t>良い色に経年変化している錫のボトル</t>
    <rPh sb="0" eb="1">
      <t>イ</t>
    </rPh>
    <rPh sb="2" eb="3">
      <t>イロ</t>
    </rPh>
    <rPh sb="4" eb="6">
      <t>ケイネン</t>
    </rPh>
    <rPh sb="6" eb="8">
      <t>ヘンカ</t>
    </rPh>
    <rPh sb="12" eb="13">
      <t>スズ</t>
    </rPh>
    <phoneticPr fontId="3"/>
  </si>
  <si>
    <t>A8-0004</t>
    <phoneticPr fontId="3"/>
  </si>
  <si>
    <t>錫色のままで可愛いボトルです</t>
    <rPh sb="0" eb="1">
      <t>スズ</t>
    </rPh>
    <rPh sb="1" eb="2">
      <t>イロ</t>
    </rPh>
    <rPh sb="6" eb="8">
      <t>カワイ</t>
    </rPh>
    <phoneticPr fontId="3"/>
  </si>
  <si>
    <t>A8-0005</t>
    <phoneticPr fontId="3"/>
  </si>
  <si>
    <t>きゅうす？いえいえ、元々は吸入器なんです</t>
    <rPh sb="10" eb="12">
      <t>モトモト</t>
    </rPh>
    <rPh sb="13" eb="16">
      <t>キュウニュウキ</t>
    </rPh>
    <phoneticPr fontId="3"/>
  </si>
  <si>
    <t>B4-0010</t>
    <phoneticPr fontId="3"/>
  </si>
  <si>
    <t>【ホーンジー（Hornsea)】のミルクポット</t>
    <phoneticPr fontId="3"/>
  </si>
  <si>
    <t>B4-0011</t>
    <phoneticPr fontId="3"/>
  </si>
  <si>
    <t>真っ白ですっきり細身のクリーマー</t>
    <rPh sb="0" eb="1">
      <t>マ</t>
    </rPh>
    <rPh sb="2" eb="3">
      <t>シロ</t>
    </rPh>
    <rPh sb="8" eb="10">
      <t>ホソミ</t>
    </rPh>
    <phoneticPr fontId="3"/>
  </si>
  <si>
    <t>X</t>
    <phoneticPr fontId="3"/>
  </si>
  <si>
    <t>（割れ欠品）</t>
    <rPh sb="1" eb="2">
      <t>ワ</t>
    </rPh>
    <rPh sb="3" eb="5">
      <t>ケッピン</t>
    </rPh>
    <phoneticPr fontId="3"/>
  </si>
  <si>
    <t>B4-0012</t>
    <phoneticPr fontId="3"/>
  </si>
  <si>
    <t>茶色に白いラインの調味料入れ</t>
    <rPh sb="0" eb="2">
      <t>チャイロ</t>
    </rPh>
    <rPh sb="3" eb="4">
      <t>シロ</t>
    </rPh>
    <rPh sb="9" eb="12">
      <t>チョウミリョウ</t>
    </rPh>
    <rPh sb="12" eb="13">
      <t>イ</t>
    </rPh>
    <phoneticPr fontId="3"/>
  </si>
  <si>
    <t>A6-0010</t>
    <phoneticPr fontId="3"/>
  </si>
  <si>
    <t>バーガー屋さんのドリンク入れだった古いガラス瓶</t>
    <rPh sb="4" eb="5">
      <t>ヤ</t>
    </rPh>
    <rPh sb="12" eb="13">
      <t>イ</t>
    </rPh>
    <rPh sb="17" eb="18">
      <t>フル</t>
    </rPh>
    <rPh sb="22" eb="23">
      <t>ビン</t>
    </rPh>
    <phoneticPr fontId="3"/>
  </si>
  <si>
    <t>A2-0001</t>
    <phoneticPr fontId="3"/>
  </si>
  <si>
    <t>白いボトルに日焼けのラベルが素敵です</t>
    <rPh sb="0" eb="1">
      <t>シロ</t>
    </rPh>
    <rPh sb="6" eb="8">
      <t>ヒヤ</t>
    </rPh>
    <rPh sb="14" eb="16">
      <t>ステキ</t>
    </rPh>
    <phoneticPr fontId="3"/>
  </si>
  <si>
    <t>【DUNDEE】の白いママレードジャー</t>
    <rPh sb="9" eb="10">
      <t>シロ</t>
    </rPh>
    <phoneticPr fontId="3"/>
  </si>
  <si>
    <t>A1-0009</t>
    <phoneticPr fontId="3"/>
  </si>
  <si>
    <t>【RICHARDSON's】のポット，ジャー</t>
    <phoneticPr fontId="3"/>
  </si>
  <si>
    <t>B4-0013</t>
    <phoneticPr fontId="3"/>
  </si>
  <si>
    <t>蓋の花柄が可愛いブルーのコーヒー豆ジャー</t>
    <rPh sb="0" eb="1">
      <t>フタ</t>
    </rPh>
    <rPh sb="2" eb="4">
      <t>ハナガラ</t>
    </rPh>
    <rPh sb="5" eb="7">
      <t>カワイ</t>
    </rPh>
    <rPh sb="16" eb="17">
      <t>マメ</t>
    </rPh>
    <phoneticPr fontId="3"/>
  </si>
  <si>
    <t>B4-0014</t>
    <phoneticPr fontId="3"/>
  </si>
  <si>
    <t>蓋の花柄が可愛いブルーのティーリーフ用ジャー</t>
    <rPh sb="0" eb="1">
      <t>フタ</t>
    </rPh>
    <rPh sb="2" eb="4">
      <t>ハナガラ</t>
    </rPh>
    <rPh sb="5" eb="7">
      <t>カワイ</t>
    </rPh>
    <rPh sb="18" eb="19">
      <t>ヨウ</t>
    </rPh>
    <phoneticPr fontId="3"/>
  </si>
  <si>
    <t>A6-0011</t>
    <phoneticPr fontId="3"/>
  </si>
  <si>
    <t>透明ガラス瓶</t>
    <rPh sb="0" eb="2">
      <t>トウメイ</t>
    </rPh>
    <rPh sb="5" eb="6">
      <t>ビン</t>
    </rPh>
    <phoneticPr fontId="3"/>
  </si>
  <si>
    <t>A6-0012</t>
  </si>
  <si>
    <t>A6-0013</t>
  </si>
  <si>
    <t>A2-0002</t>
    <phoneticPr fontId="3"/>
  </si>
  <si>
    <t>陶器のジンジャービール瓶（ベージュに小さなレターが並びます）</t>
    <rPh sb="0" eb="2">
      <t>トウキ</t>
    </rPh>
    <rPh sb="11" eb="12">
      <t>ビン</t>
    </rPh>
    <rPh sb="18" eb="19">
      <t>チイ</t>
    </rPh>
    <rPh sb="25" eb="26">
      <t>ナラ</t>
    </rPh>
    <phoneticPr fontId="3"/>
  </si>
  <si>
    <t>A2-0003</t>
  </si>
  <si>
    <t>ジンジャービール瓶</t>
    <rPh sb="8" eb="9">
      <t>ビン</t>
    </rPh>
    <phoneticPr fontId="3"/>
  </si>
  <si>
    <t>A2-0004</t>
  </si>
  <si>
    <t>C3-0002</t>
    <phoneticPr fontId="3"/>
  </si>
  <si>
    <t>ブルーの脚がお洒落なスツール、椅子</t>
    <rPh sb="4" eb="5">
      <t>アシ</t>
    </rPh>
    <rPh sb="7" eb="9">
      <t>シャレ</t>
    </rPh>
    <rPh sb="15" eb="17">
      <t>イス</t>
    </rPh>
    <phoneticPr fontId="3"/>
  </si>
  <si>
    <t>C3-0003</t>
  </si>
  <si>
    <t>古い木の優しさ、そのままで作られたスツール、椅子</t>
    <rPh sb="0" eb="1">
      <t>フル</t>
    </rPh>
    <rPh sb="2" eb="3">
      <t>キ</t>
    </rPh>
    <rPh sb="4" eb="5">
      <t>ヤサ</t>
    </rPh>
    <rPh sb="13" eb="14">
      <t>ツク</t>
    </rPh>
    <rPh sb="22" eb="24">
      <t>イス</t>
    </rPh>
    <phoneticPr fontId="3"/>
  </si>
  <si>
    <t>https://blog.princessm.jp/wp-content/uploads/2018/04/D9-0003_1.jpg</t>
    <phoneticPr fontId="3"/>
  </si>
  <si>
    <t>A1-0008</t>
    <phoneticPr fontId="3"/>
  </si>
  <si>
    <t>ハンガリー製のカラフル花瓶</t>
    <rPh sb="5" eb="6">
      <t>セイ</t>
    </rPh>
    <rPh sb="11" eb="13">
      <t>カビン</t>
    </rPh>
    <phoneticPr fontId="3"/>
  </si>
  <si>
    <t>D9-0002</t>
    <phoneticPr fontId="3"/>
  </si>
  <si>
    <t>ガス灯のようなペンダントライト</t>
    <rPh sb="2" eb="3">
      <t>トウ</t>
    </rPh>
    <phoneticPr fontId="3"/>
  </si>
  <si>
    <t>D9-0003</t>
  </si>
  <si>
    <t>ぽっちゃり小ぶりなペンダントライト</t>
    <rPh sb="5" eb="6">
      <t>コ</t>
    </rPh>
    <phoneticPr fontId="3"/>
  </si>
  <si>
    <t>https://blog.princessm.jp/wp-content/uploads/2018/04/C3-0003_1.jpg</t>
    <phoneticPr fontId="3"/>
  </si>
  <si>
    <t>B9-0002</t>
    <phoneticPr fontId="3"/>
  </si>
  <si>
    <t>飾って可愛い鉄鍋</t>
    <rPh sb="0" eb="1">
      <t>カザ</t>
    </rPh>
    <rPh sb="3" eb="5">
      <t>カワイ</t>
    </rPh>
    <rPh sb="6" eb="8">
      <t>テツナベ</t>
    </rPh>
    <phoneticPr fontId="3"/>
  </si>
  <si>
    <t>A4-0003</t>
    <phoneticPr fontId="3"/>
  </si>
  <si>
    <t>おなじみBREAD（ブレッド）缶</t>
    <rPh sb="15" eb="16">
      <t>カン</t>
    </rPh>
    <phoneticPr fontId="3"/>
  </si>
  <si>
    <t>D9-000４</t>
    <phoneticPr fontId="3"/>
  </si>
  <si>
    <t>細くてかわいい街灯です</t>
    <rPh sb="0" eb="1">
      <t>ホソ</t>
    </rPh>
    <rPh sb="7" eb="9">
      <t>ガイトウ</t>
    </rPh>
    <phoneticPr fontId="3"/>
  </si>
  <si>
    <t>B2-0001</t>
    <phoneticPr fontId="3"/>
  </si>
  <si>
    <t>英国【Alfred Meakin】のティーセット19点</t>
    <rPh sb="0" eb="2">
      <t>エイコク</t>
    </rPh>
    <rPh sb="26" eb="27">
      <t>テン</t>
    </rPh>
    <phoneticPr fontId="3"/>
  </si>
  <si>
    <t>A6-0014</t>
    <phoneticPr fontId="3"/>
  </si>
  <si>
    <t>花柄のペイントがカワイい、ガラスの水差し</t>
    <rPh sb="0" eb="2">
      <t>ハナガラ</t>
    </rPh>
    <rPh sb="17" eb="19">
      <t>ミズサ</t>
    </rPh>
    <phoneticPr fontId="3"/>
  </si>
  <si>
    <t>B4-0015</t>
    <phoneticPr fontId="3"/>
  </si>
  <si>
    <t>フタ付き、トッテ付きの、柔らかいグリーンのポット</t>
    <rPh sb="2" eb="3">
      <t>ツ</t>
    </rPh>
    <rPh sb="8" eb="9">
      <t>ツ</t>
    </rPh>
    <rPh sb="12" eb="13">
      <t>ヤワ</t>
    </rPh>
    <phoneticPr fontId="3"/>
  </si>
  <si>
    <t>B3-0004</t>
    <phoneticPr fontId="3"/>
  </si>
  <si>
    <t>さわやかな黄色のボール</t>
    <rPh sb="5" eb="7">
      <t>キイロ</t>
    </rPh>
    <phoneticPr fontId="3"/>
  </si>
  <si>
    <t>B3-0005</t>
  </si>
  <si>
    <t>白に薄いオレンジ色があざやかなボール</t>
    <rPh sb="0" eb="1">
      <t>シロ</t>
    </rPh>
    <rPh sb="2" eb="3">
      <t>ウス</t>
    </rPh>
    <rPh sb="8" eb="9">
      <t>イロ</t>
    </rPh>
    <phoneticPr fontId="3"/>
  </si>
  <si>
    <t>B3-0006</t>
  </si>
  <si>
    <t>乳白色に緑のお花が描かれたボール</t>
    <rPh sb="0" eb="3">
      <t>ニュウハクショク</t>
    </rPh>
    <rPh sb="4" eb="5">
      <t>ミドリ</t>
    </rPh>
    <rPh sb="7" eb="8">
      <t>ハナ</t>
    </rPh>
    <rPh sb="9" eb="10">
      <t>エガ</t>
    </rPh>
    <phoneticPr fontId="3"/>
  </si>
  <si>
    <t>B3-0007</t>
  </si>
  <si>
    <t>土色に黒のドットがある小ぶりなボール</t>
    <rPh sb="0" eb="2">
      <t>ツチイロ</t>
    </rPh>
    <rPh sb="3" eb="4">
      <t>クロ</t>
    </rPh>
    <rPh sb="11" eb="12">
      <t>コ</t>
    </rPh>
    <phoneticPr fontId="3"/>
  </si>
  <si>
    <t>B3-0008</t>
  </si>
  <si>
    <t>何ともいえない茶色に癒されるボール</t>
    <rPh sb="0" eb="1">
      <t>ナン</t>
    </rPh>
    <rPh sb="7" eb="9">
      <t>チャイロ</t>
    </rPh>
    <rPh sb="10" eb="11">
      <t>イヤ</t>
    </rPh>
    <phoneticPr fontId="3"/>
  </si>
  <si>
    <t>B2-0002</t>
    <phoneticPr fontId="3"/>
  </si>
  <si>
    <t>小ぶりな茶色のティーカップ3点セット。内側の模様が＊＊</t>
    <rPh sb="0" eb="1">
      <t>コ</t>
    </rPh>
    <rPh sb="4" eb="6">
      <t>チャイロ</t>
    </rPh>
    <rPh sb="14" eb="15">
      <t>テン</t>
    </rPh>
    <rPh sb="19" eb="21">
      <t>ウチガワ</t>
    </rPh>
    <rPh sb="22" eb="24">
      <t>モヨウ</t>
    </rPh>
    <phoneticPr fontId="3"/>
  </si>
  <si>
    <t>B4-0016</t>
    <phoneticPr fontId="3"/>
  </si>
  <si>
    <t>小さいお花に彩られた茶色のシュガーポット</t>
    <rPh sb="0" eb="1">
      <t>チイ</t>
    </rPh>
    <rPh sb="4" eb="5">
      <t>ハナ</t>
    </rPh>
    <rPh sb="6" eb="7">
      <t>イロド</t>
    </rPh>
    <rPh sb="10" eb="12">
      <t>チャイロ</t>
    </rPh>
    <phoneticPr fontId="3"/>
  </si>
  <si>
    <t>A5-0001</t>
    <phoneticPr fontId="3"/>
  </si>
  <si>
    <t>【Moss Cornwall】のお花を彩ったお皿</t>
    <rPh sb="17" eb="18">
      <t>ハナ</t>
    </rPh>
    <rPh sb="19" eb="20">
      <t>イロド</t>
    </rPh>
    <rPh sb="23" eb="24">
      <t>サラ</t>
    </rPh>
    <phoneticPr fontId="3"/>
  </si>
  <si>
    <t>A2-0005</t>
    <phoneticPr fontId="3"/>
  </si>
  <si>
    <t>口の周りが薄い茶色で塗られたジンジャービアーボトル（W.B.Headley)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</si>
  <si>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A2-0006</t>
  </si>
  <si>
    <t>口の周りが薄い茶色で塗られたジンジャービアーボトル（noプリント)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</si>
  <si>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A2-0007</t>
  </si>
  <si>
    <t>深い茶色で大き過ぎないジンジャービアーボトル</t>
    <rPh sb="0" eb="1">
      <t>フカ</t>
    </rPh>
    <rPh sb="2" eb="4">
      <t>チャイロ</t>
    </rPh>
    <rPh sb="5" eb="6">
      <t>オオ</t>
    </rPh>
    <rPh sb="7" eb="8">
      <t>ス</t>
    </rPh>
    <phoneticPr fontId="3"/>
  </si>
  <si>
    <t>A2-0008</t>
  </si>
  <si>
    <t>口の周りが薄い茶色で塗られたジンジャービアーボトル（CALEY)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</si>
  <si>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A5-0002</t>
    <phoneticPr fontId="3"/>
  </si>
  <si>
    <t>【Hancock's】のアールデコ・ソーサー（薄いブルー）</t>
    <rPh sb="23" eb="24">
      <t>ウス</t>
    </rPh>
    <phoneticPr fontId="3"/>
  </si>
  <si>
    <t>A5-0003</t>
    <phoneticPr fontId="3"/>
  </si>
  <si>
    <t>【Hancock's】のアールデコ・ソーサー（濃いブルー）</t>
    <rPh sb="23" eb="24">
      <t>コ</t>
    </rPh>
    <phoneticPr fontId="3"/>
  </si>
  <si>
    <t>B2-0003</t>
    <phoneticPr fontId="3"/>
  </si>
  <si>
    <t>黄色と赤のお花がカワイイ、ポット／カップセット５客／台付き（１２点セット）</t>
    <rPh sb="0" eb="2">
      <t>キイロ</t>
    </rPh>
    <rPh sb="3" eb="4">
      <t>アカ</t>
    </rPh>
    <rPh sb="6" eb="7">
      <t>ハナ</t>
    </rPh>
    <rPh sb="24" eb="25">
      <t>キャク</t>
    </rPh>
    <rPh sb="26" eb="27">
      <t>ダイ</t>
    </rPh>
    <rPh sb="27" eb="28">
      <t>ツ</t>
    </rPh>
    <rPh sb="32" eb="33">
      <t>テン</t>
    </rPh>
    <phoneticPr fontId="3"/>
  </si>
  <si>
    <t>A6-0015</t>
    <phoneticPr fontId="3"/>
  </si>
  <si>
    <t>スコッチウィスキーボトル</t>
    <phoneticPr fontId="3"/>
  </si>
  <si>
    <t>（セット販売）</t>
    <rPh sb="4" eb="6">
      <t>ハンバイ</t>
    </rPh>
    <phoneticPr fontId="3"/>
  </si>
  <si>
    <t>A6-0016</t>
    <phoneticPr fontId="3"/>
  </si>
  <si>
    <t>『開店記念～！』　ガラス瓶を3本セットで販売します　（その１）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</si>
  <si>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A6-0017</t>
  </si>
  <si>
    <t>『開店記念～！』　ガラス瓶を3本セットで販売します　（その２）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</si>
  <si>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A6-0018</t>
  </si>
  <si>
    <t>『開店記念～！』　ガラス瓶を3本セットで販売します　（その３）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</si>
  <si>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A6-0019</t>
  </si>
  <si>
    <t>『開店記念～！』　ガラス瓶を3本セットで販売します　（その４）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</si>
  <si>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A6-0020</t>
  </si>
  <si>
    <t>『開店記念～！』　ガラス瓶を3本セットで販売します　（その５）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</si>
  <si>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A6-0021</t>
  </si>
  <si>
    <t>『開店記念～！』　ガラス瓶を3本セットで販売します　（その６）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</si>
  <si>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A6-0022</t>
  </si>
  <si>
    <t>『開店記念～！』　ガラス瓶を3本セットで販売します　（その７）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</si>
  <si>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A1-0010</t>
    <phoneticPr fontId="3"/>
  </si>
  <si>
    <t>W.R.Hartley&amp;London&amp;Liverpoor　のベージュの花瓶</t>
    <rPh sb="35" eb="37">
      <t>カビン</t>
    </rPh>
    <phoneticPr fontId="3"/>
  </si>
  <si>
    <t>A1-0011</t>
    <phoneticPr fontId="3"/>
  </si>
  <si>
    <t>WHの刻印がある口がしぼまっている花瓶</t>
    <rPh sb="3" eb="5">
      <t>コクイン</t>
    </rPh>
    <rPh sb="8" eb="9">
      <t>クチ</t>
    </rPh>
    <rPh sb="17" eb="19">
      <t>カビン</t>
    </rPh>
    <phoneticPr fontId="3"/>
  </si>
  <si>
    <t>B4-0020</t>
    <phoneticPr fontId="3"/>
  </si>
  <si>
    <t>Frank Coopersのマーマレードポット</t>
    <phoneticPr fontId="3"/>
  </si>
  <si>
    <t>B4-0017</t>
    <phoneticPr fontId="3"/>
  </si>
  <si>
    <t>【Sainsburry's】（セインズベリー）のミートポットジャー</t>
    <phoneticPr fontId="3"/>
  </si>
  <si>
    <t>A1-0012</t>
    <phoneticPr fontId="3"/>
  </si>
  <si>
    <t>上半分がこっくりとしたベージュに塗られた花瓶</t>
    <rPh sb="0" eb="3">
      <t>ウエハンブン</t>
    </rPh>
    <rPh sb="16" eb="17">
      <t>ヌ</t>
    </rPh>
    <rPh sb="20" eb="22">
      <t>カビン</t>
    </rPh>
    <phoneticPr fontId="3"/>
  </si>
  <si>
    <t>A1-0013</t>
    <phoneticPr fontId="3"/>
  </si>
  <si>
    <t>少し濃いめのベージュがかわいい花瓶</t>
    <rPh sb="0" eb="1">
      <t>スコ</t>
    </rPh>
    <rPh sb="2" eb="3">
      <t>コ</t>
    </rPh>
    <rPh sb="15" eb="17">
      <t>カビン</t>
    </rPh>
    <phoneticPr fontId="3"/>
  </si>
  <si>
    <t>A2-0009</t>
    <phoneticPr fontId="3"/>
  </si>
  <si>
    <t>少し黄色みのある白がさわやかなボトル</t>
    <rPh sb="0" eb="1">
      <t>スコ</t>
    </rPh>
    <rPh sb="2" eb="4">
      <t>キイロ</t>
    </rPh>
    <rPh sb="8" eb="9">
      <t>シロ</t>
    </rPh>
    <phoneticPr fontId="3"/>
  </si>
  <si>
    <t>A1-0014</t>
    <phoneticPr fontId="3"/>
  </si>
  <si>
    <t>エビ茶色がしっくり落ち着く小ぶりの花瓶</t>
    <rPh sb="2" eb="4">
      <t>チャイロ</t>
    </rPh>
    <rPh sb="9" eb="10">
      <t>オ</t>
    </rPh>
    <rPh sb="11" eb="12">
      <t>ツ</t>
    </rPh>
    <rPh sb="13" eb="14">
      <t>コ</t>
    </rPh>
    <rPh sb="17" eb="19">
      <t>カビン</t>
    </rPh>
    <phoneticPr fontId="3"/>
  </si>
  <si>
    <t>A2-0010</t>
    <phoneticPr fontId="3"/>
  </si>
  <si>
    <t>深いこげ茶で小ぶりなボトル</t>
    <rPh sb="0" eb="1">
      <t>フカ</t>
    </rPh>
    <rPh sb="4" eb="5">
      <t>チャ</t>
    </rPh>
    <rPh sb="6" eb="7">
      <t>コ</t>
    </rPh>
    <phoneticPr fontId="3"/>
  </si>
  <si>
    <t>B4-0021</t>
    <phoneticPr fontId="3"/>
  </si>
  <si>
    <t>全面が乳白色な小さなポット</t>
    <rPh sb="0" eb="2">
      <t>ゼンメン</t>
    </rPh>
    <rPh sb="3" eb="6">
      <t>ニュウハクショク</t>
    </rPh>
    <rPh sb="7" eb="8">
      <t>チイ</t>
    </rPh>
    <phoneticPr fontId="3"/>
  </si>
  <si>
    <t>A1-0015</t>
    <phoneticPr fontId="3"/>
  </si>
  <si>
    <t>茶色の小さな小さな小瓶</t>
    <rPh sb="0" eb="2">
      <t>チャイロ</t>
    </rPh>
    <rPh sb="3" eb="4">
      <t>チイ</t>
    </rPh>
    <rPh sb="6" eb="7">
      <t>チイ</t>
    </rPh>
    <rPh sb="9" eb="11">
      <t>コビン</t>
    </rPh>
    <phoneticPr fontId="3"/>
  </si>
  <si>
    <t>A1-0016</t>
    <phoneticPr fontId="3"/>
  </si>
  <si>
    <t>イタリア・プーリアで作られた乳白色の花瓶</t>
    <rPh sb="10" eb="11">
      <t>ツク</t>
    </rPh>
    <rPh sb="14" eb="17">
      <t>ニュウハクショク</t>
    </rPh>
    <rPh sb="18" eb="20">
      <t>カビン</t>
    </rPh>
    <phoneticPr fontId="3"/>
  </si>
  <si>
    <t>＊</t>
    <phoneticPr fontId="3"/>
  </si>
  <si>
    <t>A1-0004</t>
    <phoneticPr fontId="3"/>
  </si>
  <si>
    <t>イタリア・プーリアで作られた薄い茶色の花瓶</t>
    <rPh sb="10" eb="11">
      <t>ツク</t>
    </rPh>
    <rPh sb="14" eb="15">
      <t>ウス</t>
    </rPh>
    <rPh sb="16" eb="18">
      <t>チャイロ</t>
    </rPh>
    <rPh sb="19" eb="21">
      <t>カビン</t>
    </rPh>
    <phoneticPr fontId="3"/>
  </si>
  <si>
    <t>A1-0017</t>
    <phoneticPr fontId="3"/>
  </si>
  <si>
    <t>内側が緑でくびれた花瓶</t>
    <rPh sb="0" eb="2">
      <t>ウチガワ</t>
    </rPh>
    <rPh sb="3" eb="4">
      <t>ミドリ</t>
    </rPh>
    <rPh sb="9" eb="11">
      <t>カビン</t>
    </rPh>
    <phoneticPr fontId="3"/>
  </si>
  <si>
    <t>A1-0018</t>
    <phoneticPr fontId="3"/>
  </si>
  <si>
    <t>内側が黄色でくびれた花瓶</t>
    <rPh sb="0" eb="2">
      <t>ウチガワ</t>
    </rPh>
    <rPh sb="3" eb="5">
      <t>キイロ</t>
    </rPh>
    <rPh sb="10" eb="12">
      <t>カビン</t>
    </rPh>
    <phoneticPr fontId="3"/>
  </si>
  <si>
    <t>B3-0009</t>
    <phoneticPr fontId="3"/>
  </si>
  <si>
    <t>フランス製の真っ白なボール</t>
    <rPh sb="4" eb="5">
      <t>セイ</t>
    </rPh>
    <rPh sb="6" eb="7">
      <t>マ</t>
    </rPh>
    <rPh sb="8" eb="9">
      <t>シロ</t>
    </rPh>
    <phoneticPr fontId="3"/>
  </si>
  <si>
    <t>B2-0004</t>
    <phoneticPr fontId="3"/>
  </si>
  <si>
    <t>【スタッフォードシャー】のティーカップ＆ソーサー、ケーキ皿の３点セット X ３組</t>
    <rPh sb="39" eb="40">
      <t>クミ</t>
    </rPh>
    <phoneticPr fontId="3"/>
  </si>
  <si>
    <t>?</t>
    <phoneticPr fontId="3"/>
  </si>
  <si>
    <t>B4-0018</t>
    <phoneticPr fontId="3"/>
  </si>
  <si>
    <t>【ビレロイ＆ボッホ (Villeroy&amp;Boch)】の黄色いココット</t>
    <rPh sb="27" eb="29">
      <t>キイロ</t>
    </rPh>
    <phoneticPr fontId="3"/>
  </si>
  <si>
    <t>B4-0019</t>
    <phoneticPr fontId="3"/>
  </si>
  <si>
    <t>【ビレロイ＆ボッホ (Villeroy&amp;Boch)】の茶色いココット</t>
    <rPh sb="27" eb="29">
      <t>チャイロ</t>
    </rPh>
    <phoneticPr fontId="3"/>
  </si>
  <si>
    <t>B4-0022</t>
    <phoneticPr fontId="3"/>
  </si>
  <si>
    <t>茶色のポット</t>
    <rPh sb="0" eb="2">
      <t>チャイロ</t>
    </rPh>
    <phoneticPr fontId="3"/>
  </si>
  <si>
    <t>B4-0023</t>
    <phoneticPr fontId="3"/>
  </si>
  <si>
    <t>茶色の小さなミルクポット</t>
    <rPh sb="0" eb="2">
      <t>チャイロ</t>
    </rPh>
    <rPh sb="3" eb="4">
      <t>チイ</t>
    </rPh>
    <phoneticPr fontId="3"/>
  </si>
  <si>
    <t>A8-0007</t>
    <phoneticPr fontId="3"/>
  </si>
  <si>
    <t>４色12個入りのエスカルゴ入れ</t>
    <rPh sb="1" eb="2">
      <t>ショク</t>
    </rPh>
    <rPh sb="4" eb="5">
      <t>コ</t>
    </rPh>
    <rPh sb="5" eb="6">
      <t>イ</t>
    </rPh>
    <rPh sb="13" eb="14">
      <t>イ</t>
    </rPh>
    <phoneticPr fontId="3"/>
  </si>
  <si>
    <t>A5-0004</t>
    <phoneticPr fontId="3"/>
  </si>
  <si>
    <t>バナナリーフの形をした深い赤のお皿</t>
    <rPh sb="7" eb="8">
      <t>カタチ</t>
    </rPh>
    <rPh sb="11" eb="12">
      <t>フカ</t>
    </rPh>
    <rPh sb="13" eb="14">
      <t>アカ</t>
    </rPh>
    <rPh sb="16" eb="17">
      <t>サラ</t>
    </rPh>
    <phoneticPr fontId="3"/>
  </si>
  <si>
    <t>C9-0001</t>
    <phoneticPr fontId="3"/>
  </si>
  <si>
    <t>籐のピクニックバッグ</t>
    <rPh sb="0" eb="1">
      <t>トウ</t>
    </rPh>
    <phoneticPr fontId="3"/>
  </si>
  <si>
    <t>A4-0004</t>
    <phoneticPr fontId="3"/>
  </si>
  <si>
    <t>おなじみBREAD（ブレッド）缶　白めです</t>
    <rPh sb="15" eb="16">
      <t>カン</t>
    </rPh>
    <rPh sb="17" eb="18">
      <t>シロ</t>
    </rPh>
    <phoneticPr fontId="3"/>
  </si>
  <si>
    <t>A8-0008</t>
    <phoneticPr fontId="3"/>
  </si>
  <si>
    <t>アンティーク食器のことが書かれた本</t>
    <rPh sb="6" eb="8">
      <t>ショッキ</t>
    </rPh>
    <rPh sb="12" eb="13">
      <t>カ</t>
    </rPh>
    <rPh sb="16" eb="17">
      <t>ホン</t>
    </rPh>
    <phoneticPr fontId="3"/>
  </si>
  <si>
    <t>Monkendels pouch</t>
    <phoneticPr fontId="3"/>
  </si>
  <si>
    <t>E9-0001</t>
    <phoneticPr fontId="3"/>
  </si>
  <si>
    <t>カフス、貴金属ケース</t>
    <rPh sb="4" eb="7">
      <t>キキンゾク</t>
    </rPh>
    <phoneticPr fontId="3"/>
  </si>
  <si>
    <t>E1-0002</t>
    <phoneticPr fontId="3"/>
  </si>
  <si>
    <t>180度開く革製のカードケース（濃い茶色）</t>
    <rPh sb="3" eb="4">
      <t>ド</t>
    </rPh>
    <rPh sb="4" eb="5">
      <t>ヒラ</t>
    </rPh>
    <rPh sb="6" eb="8">
      <t>カワセイ</t>
    </rPh>
    <rPh sb="16" eb="17">
      <t>コ</t>
    </rPh>
    <rPh sb="18" eb="20">
      <t>チャイロ</t>
    </rPh>
    <phoneticPr fontId="3"/>
  </si>
  <si>
    <t>E1-0001</t>
    <phoneticPr fontId="3"/>
  </si>
  <si>
    <t>180度開く革製のカードケース</t>
    <rPh sb="3" eb="4">
      <t>ド</t>
    </rPh>
    <rPh sb="4" eb="5">
      <t>ヒラ</t>
    </rPh>
    <rPh sb="6" eb="8">
      <t>カワセイ</t>
    </rPh>
    <phoneticPr fontId="3"/>
  </si>
  <si>
    <t>E1-0003</t>
    <phoneticPr fontId="3"/>
  </si>
  <si>
    <t>なめし皮の財布</t>
    <rPh sb="3" eb="4">
      <t>ガワ</t>
    </rPh>
    <rPh sb="5" eb="7">
      <t>サイフ</t>
    </rPh>
    <phoneticPr fontId="3"/>
  </si>
  <si>
    <t>E9-0002</t>
    <phoneticPr fontId="3"/>
  </si>
  <si>
    <t>香水瓶とそのケース</t>
    <rPh sb="0" eb="2">
      <t>コウスイ</t>
    </rPh>
    <rPh sb="2" eb="3">
      <t>ビン</t>
    </rPh>
    <phoneticPr fontId="3"/>
  </si>
  <si>
    <t>A8-0006</t>
    <phoneticPr fontId="3"/>
  </si>
  <si>
    <t>エサを待っているような鳥の形の"パイファネル"（ベージュ）</t>
    <rPh sb="3" eb="4">
      <t>マ</t>
    </rPh>
    <rPh sb="11" eb="12">
      <t>トリ</t>
    </rPh>
    <rPh sb="13" eb="14">
      <t>カタチ</t>
    </rPh>
    <phoneticPr fontId="3"/>
  </si>
  <si>
    <t>https://blog.princessm.jp/wp-content/uploads/2018/04/A8-0006_1.jpg</t>
    <phoneticPr fontId="3"/>
  </si>
  <si>
    <t>A8-0009</t>
    <phoneticPr fontId="3"/>
  </si>
  <si>
    <t>おもちゃのコインとそのケース</t>
    <phoneticPr fontId="3"/>
  </si>
  <si>
    <t>A6-0023</t>
    <phoneticPr fontId="3"/>
  </si>
  <si>
    <t>Uncle Joe's mint ballsと書かれた蓋つき瓶</t>
    <rPh sb="23" eb="24">
      <t>カ</t>
    </rPh>
    <rPh sb="27" eb="28">
      <t>フタ</t>
    </rPh>
    <rPh sb="30" eb="31">
      <t>ビン</t>
    </rPh>
    <phoneticPr fontId="3"/>
  </si>
  <si>
    <t>B9-0003</t>
    <phoneticPr fontId="3"/>
  </si>
  <si>
    <t>銅製のやかん</t>
    <rPh sb="0" eb="1">
      <t>ドウ</t>
    </rPh>
    <rPh sb="1" eb="2">
      <t>セイ</t>
    </rPh>
    <phoneticPr fontId="3"/>
  </si>
  <si>
    <t>A4-0005</t>
    <phoneticPr fontId="3"/>
  </si>
  <si>
    <t>磨けば光る銅の型押しで包まれたケース</t>
    <rPh sb="0" eb="1">
      <t>ミガ</t>
    </rPh>
    <rPh sb="3" eb="4">
      <t>ヒカ</t>
    </rPh>
    <rPh sb="5" eb="6">
      <t>ドウ</t>
    </rPh>
    <rPh sb="7" eb="8">
      <t>カタ</t>
    </rPh>
    <rPh sb="8" eb="9">
      <t>オ</t>
    </rPh>
    <rPh sb="11" eb="12">
      <t>ツツ</t>
    </rPh>
    <phoneticPr fontId="3"/>
  </si>
  <si>
    <t>A1-0019</t>
    <phoneticPr fontId="3"/>
  </si>
  <si>
    <t>ハンガリー製のアルミの花瓶（底に穴あり）</t>
    <rPh sb="5" eb="6">
      <t>セイ</t>
    </rPh>
    <rPh sb="11" eb="13">
      <t>カビン</t>
    </rPh>
    <rPh sb="14" eb="15">
      <t>ソコ</t>
    </rPh>
    <rPh sb="16" eb="17">
      <t>アナ</t>
    </rPh>
    <phoneticPr fontId="3"/>
  </si>
  <si>
    <t>Antiqueのプレート</t>
    <phoneticPr fontId="3"/>
  </si>
  <si>
    <t>C3-0004</t>
    <phoneticPr fontId="3"/>
  </si>
  <si>
    <t>青いチャイルドチェア</t>
    <rPh sb="0" eb="1">
      <t>アオ</t>
    </rPh>
    <phoneticPr fontId="3"/>
  </si>
  <si>
    <t>https://blog.princessm.jp/wp-content/uploads/2018/05/C3-0004_1.jpg</t>
    <phoneticPr fontId="3"/>
  </si>
  <si>
    <t>C3-0005</t>
    <phoneticPr fontId="3"/>
  </si>
  <si>
    <t>白いハイスツール</t>
    <rPh sb="0" eb="1">
      <t>シロ</t>
    </rPh>
    <phoneticPr fontId="3"/>
  </si>
  <si>
    <t>https://blog.princessm.jp/wp-content/uploads/2018/05/C3-0005_1.jpg</t>
    <phoneticPr fontId="3"/>
  </si>
  <si>
    <t>C3-0006</t>
    <phoneticPr fontId="3"/>
  </si>
  <si>
    <t>ドットの板座面がなんともかわいいスツール</t>
    <rPh sb="4" eb="5">
      <t>イタ</t>
    </rPh>
    <rPh sb="5" eb="7">
      <t>ザメン</t>
    </rPh>
    <phoneticPr fontId="3"/>
  </si>
  <si>
    <t>https://blog.princessm.jp/wp-content/uploads/2018/05/C3-0006_1.jpg</t>
    <phoneticPr fontId="3"/>
  </si>
  <si>
    <t>C3-0007</t>
    <phoneticPr fontId="3"/>
  </si>
  <si>
    <t>ウッドとアイアンのチャイルドチェア</t>
    <phoneticPr fontId="3"/>
  </si>
  <si>
    <t>https://blog.princessm.jp/wp-content/uploads/2018/05/C3-0007_1.jpg</t>
    <phoneticPr fontId="3"/>
  </si>
  <si>
    <t>C3-0008</t>
    <phoneticPr fontId="3"/>
  </si>
  <si>
    <t>ブラウン×ミントグリーンのスツール</t>
    <phoneticPr fontId="3"/>
  </si>
  <si>
    <t>https://blog.princessm.jp/wp-content/uploads/2018/05/C3-0008_1.jpg</t>
    <phoneticPr fontId="3"/>
  </si>
  <si>
    <t>C3-0009</t>
  </si>
  <si>
    <t>温かみのある鍛冶屋テーブル</t>
    <rPh sb="0" eb="1">
      <t>アタタ</t>
    </rPh>
    <rPh sb="6" eb="9">
      <t>カジヤ</t>
    </rPh>
    <phoneticPr fontId="3"/>
  </si>
  <si>
    <t>C6-0001</t>
    <phoneticPr fontId="3"/>
  </si>
  <si>
    <t>色落ちが可愛いチェスト</t>
    <rPh sb="0" eb="2">
      <t>イロオ</t>
    </rPh>
    <rPh sb="4" eb="6">
      <t>カワイ</t>
    </rPh>
    <phoneticPr fontId="3"/>
  </si>
  <si>
    <t>C6-0002</t>
  </si>
  <si>
    <t>色落ちが可愛いシェルフ</t>
    <rPh sb="0" eb="2">
      <t>イロオ</t>
    </rPh>
    <rPh sb="4" eb="6">
      <t>カワイ</t>
    </rPh>
    <phoneticPr fontId="3"/>
  </si>
  <si>
    <t>C1-0001</t>
    <phoneticPr fontId="3"/>
  </si>
  <si>
    <t>大きな青いローテーブル</t>
    <rPh sb="0" eb="1">
      <t>オオ</t>
    </rPh>
    <rPh sb="3" eb="4">
      <t>アオ</t>
    </rPh>
    <phoneticPr fontId="3"/>
  </si>
  <si>
    <t>C6-0003</t>
    <phoneticPr fontId="3"/>
  </si>
  <si>
    <t>swedish box ；スウェーデン製　籐の箱</t>
    <rPh sb="19" eb="20">
      <t>セイ</t>
    </rPh>
    <rPh sb="21" eb="22">
      <t>トウ</t>
    </rPh>
    <rPh sb="23" eb="24">
      <t>ハコ</t>
    </rPh>
    <phoneticPr fontId="3"/>
  </si>
  <si>
    <t>C6-0004</t>
    <phoneticPr fontId="3"/>
  </si>
  <si>
    <t>book Shelf　本棚（自社使用）</t>
    <rPh sb="11" eb="13">
      <t>ホンダナ</t>
    </rPh>
    <rPh sb="14" eb="16">
      <t>ジシャ</t>
    </rPh>
    <rPh sb="16" eb="18">
      <t>シヨウ</t>
    </rPh>
    <phoneticPr fontId="3"/>
  </si>
  <si>
    <t>C6-0005</t>
    <phoneticPr fontId="3"/>
  </si>
  <si>
    <t>56 drawn rack</t>
    <phoneticPr fontId="3"/>
  </si>
  <si>
    <t>C6-0006</t>
    <phoneticPr fontId="3"/>
  </si>
  <si>
    <t>English shelf ；4段の衣装ケース</t>
    <rPh sb="16" eb="17">
      <t>ダン</t>
    </rPh>
    <rPh sb="18" eb="20">
      <t>イショウ</t>
    </rPh>
    <phoneticPr fontId="3"/>
  </si>
  <si>
    <t>C6-0007</t>
    <phoneticPr fontId="3"/>
  </si>
  <si>
    <t>3 door Shelf　；3段で背の低い衣装ケース</t>
    <rPh sb="15" eb="16">
      <t>ダン</t>
    </rPh>
    <rPh sb="17" eb="18">
      <t>セ</t>
    </rPh>
    <rPh sb="19" eb="20">
      <t>ヒク</t>
    </rPh>
    <rPh sb="21" eb="23">
      <t>イショウ</t>
    </rPh>
    <phoneticPr fontId="3"/>
  </si>
  <si>
    <t>C1-0002</t>
    <phoneticPr fontId="3"/>
  </si>
  <si>
    <t>swedish table；猫足の丸テーブル　（自社使用）</t>
    <rPh sb="14" eb="15">
      <t>ネコ</t>
    </rPh>
    <rPh sb="15" eb="16">
      <t>アシ</t>
    </rPh>
    <rPh sb="17" eb="18">
      <t>マル</t>
    </rPh>
    <rPh sb="24" eb="26">
      <t>ジシャ</t>
    </rPh>
    <rPh sb="26" eb="28">
      <t>シヨウ</t>
    </rPh>
    <phoneticPr fontId="3"/>
  </si>
  <si>
    <t>C1-0003</t>
    <phoneticPr fontId="3"/>
  </si>
  <si>
    <t>French desk；足がカーブしたデスク［ワックス］</t>
    <rPh sb="12" eb="13">
      <t>アシ</t>
    </rPh>
    <phoneticPr fontId="3"/>
  </si>
  <si>
    <t>C1-0004</t>
    <phoneticPr fontId="3"/>
  </si>
  <si>
    <t>big extend table；拡張机（自社使用）</t>
    <rPh sb="17" eb="19">
      <t>カクチョウ</t>
    </rPh>
    <rPh sb="19" eb="20">
      <t>ツクエ</t>
    </rPh>
    <rPh sb="21" eb="23">
      <t>ジシャ</t>
    </rPh>
    <rPh sb="23" eb="25">
      <t>シヨウ</t>
    </rPh>
    <phoneticPr fontId="3"/>
  </si>
  <si>
    <t>C1-0005</t>
    <phoneticPr fontId="3"/>
  </si>
  <si>
    <t>coffee table；茶色ペイントのローテーブル</t>
    <rPh sb="13" eb="15">
      <t>チャイロ</t>
    </rPh>
    <phoneticPr fontId="3"/>
  </si>
  <si>
    <t>C1-0006</t>
    <phoneticPr fontId="3"/>
  </si>
  <si>
    <t>small white table；白ペンキのテーブル（自社使用）</t>
    <rPh sb="18" eb="19">
      <t>シロ</t>
    </rPh>
    <rPh sb="28" eb="30">
      <t>ジシャ</t>
    </rPh>
    <rPh sb="30" eb="32">
      <t>シヨウ</t>
    </rPh>
    <phoneticPr fontId="3"/>
  </si>
  <si>
    <t>C1-000X</t>
    <phoneticPr fontId="3"/>
  </si>
  <si>
    <t>big working table；（不明）</t>
    <rPh sb="19" eb="21">
      <t>フメイ</t>
    </rPh>
    <phoneticPr fontId="3"/>
  </si>
  <si>
    <t>C7-0001</t>
    <phoneticPr fontId="3"/>
  </si>
  <si>
    <t>3 door wordloap；3列ショーケース（自社使用）</t>
    <rPh sb="17" eb="18">
      <t>レツ</t>
    </rPh>
    <rPh sb="25" eb="27">
      <t>ジシャ</t>
    </rPh>
    <rPh sb="27" eb="29">
      <t>シヨウ</t>
    </rPh>
    <phoneticPr fontId="3"/>
  </si>
  <si>
    <t>C7-0002</t>
    <phoneticPr fontId="3"/>
  </si>
  <si>
    <t>2 door glass cabnet；引き出し2段（自社使用）</t>
    <rPh sb="20" eb="21">
      <t>ヒ</t>
    </rPh>
    <rPh sb="22" eb="23">
      <t>ダ</t>
    </rPh>
    <rPh sb="25" eb="26">
      <t>ダン</t>
    </rPh>
    <rPh sb="27" eb="29">
      <t>ジシャ</t>
    </rPh>
    <rPh sb="29" eb="31">
      <t>シヨウ</t>
    </rPh>
    <phoneticPr fontId="3"/>
  </si>
  <si>
    <t>C7-0003</t>
    <phoneticPr fontId="3"/>
  </si>
  <si>
    <t>2 door glass cabnet；引き出し3段（自社使用）</t>
    <phoneticPr fontId="3"/>
  </si>
  <si>
    <t>C6-0008</t>
    <phoneticPr fontId="3"/>
  </si>
  <si>
    <t>chest 4 doors；4段衣装ケース（クリアー仕上げ）</t>
    <rPh sb="15" eb="16">
      <t>ダン</t>
    </rPh>
    <rPh sb="16" eb="18">
      <t>イショウ</t>
    </rPh>
    <rPh sb="26" eb="28">
      <t>シア</t>
    </rPh>
    <phoneticPr fontId="3"/>
  </si>
  <si>
    <t>C1-0007</t>
    <phoneticPr fontId="3"/>
  </si>
  <si>
    <t>coffe table；サイドに堀のあるローテーブル</t>
    <rPh sb="16" eb="17">
      <t>ホリ</t>
    </rPh>
    <phoneticPr fontId="3"/>
  </si>
  <si>
    <t>C1-0008</t>
    <phoneticPr fontId="3"/>
  </si>
  <si>
    <t>coffe table；長さ1.7mの大きなローテーブル</t>
    <rPh sb="12" eb="13">
      <t>ナガ</t>
    </rPh>
    <rPh sb="19" eb="20">
      <t>オオ</t>
    </rPh>
    <phoneticPr fontId="3"/>
  </si>
  <si>
    <t>C7-0004</t>
    <phoneticPr fontId="3"/>
  </si>
  <si>
    <t>hanging cabnet；3面ガラスの小さなショーケース</t>
    <rPh sb="16" eb="17">
      <t>メン</t>
    </rPh>
    <rPh sb="21" eb="22">
      <t>チイ</t>
    </rPh>
    <phoneticPr fontId="3"/>
  </si>
  <si>
    <t>C5-0001</t>
    <phoneticPr fontId="3"/>
  </si>
  <si>
    <t>small box</t>
    <phoneticPr fontId="3"/>
  </si>
  <si>
    <t>C5-0002</t>
    <phoneticPr fontId="3"/>
  </si>
  <si>
    <t>D2-0001</t>
    <phoneticPr fontId="3"/>
  </si>
  <si>
    <t>lamp</t>
    <phoneticPr fontId="3"/>
  </si>
  <si>
    <t>C5-0003</t>
    <phoneticPr fontId="3"/>
  </si>
  <si>
    <t>TV base；テレビ台</t>
    <rPh sb="11" eb="12">
      <t>ダイ</t>
    </rPh>
    <phoneticPr fontId="3"/>
  </si>
  <si>
    <t>C2-0001</t>
    <phoneticPr fontId="3"/>
  </si>
  <si>
    <t>metal desk w 2 chairs；メタルの折りたたみテーブル（椅子付）</t>
    <rPh sb="26" eb="27">
      <t>オ</t>
    </rPh>
    <rPh sb="36" eb="38">
      <t>イス</t>
    </rPh>
    <rPh sb="38" eb="39">
      <t>ツ</t>
    </rPh>
    <phoneticPr fontId="3"/>
  </si>
  <si>
    <t>C2-0002</t>
    <phoneticPr fontId="3"/>
  </si>
  <si>
    <t>table；天面木製でかすれた青の折りたたみテーブル</t>
    <rPh sb="6" eb="8">
      <t>テンメン</t>
    </rPh>
    <rPh sb="8" eb="10">
      <t>モクセイ</t>
    </rPh>
    <rPh sb="15" eb="16">
      <t>アオ</t>
    </rPh>
    <rPh sb="17" eb="18">
      <t>オ</t>
    </rPh>
    <phoneticPr fontId="3"/>
  </si>
  <si>
    <t>A4-0006</t>
    <phoneticPr fontId="3"/>
  </si>
  <si>
    <t>metal can；ブリキの缶　背の高い茶色</t>
    <rPh sb="14" eb="15">
      <t>カン</t>
    </rPh>
    <rPh sb="16" eb="17">
      <t>セ</t>
    </rPh>
    <rPh sb="18" eb="19">
      <t>タカ</t>
    </rPh>
    <rPh sb="20" eb="22">
      <t>チャイロ</t>
    </rPh>
    <phoneticPr fontId="3"/>
  </si>
  <si>
    <t>A4-0007</t>
    <phoneticPr fontId="3"/>
  </si>
  <si>
    <t>metal can；ブリキの缶　ブリキ地</t>
    <rPh sb="14" eb="15">
      <t>カン</t>
    </rPh>
    <rPh sb="19" eb="20">
      <t>ジ</t>
    </rPh>
    <phoneticPr fontId="3"/>
  </si>
  <si>
    <t>A4-0008</t>
    <phoneticPr fontId="3"/>
  </si>
  <si>
    <t>metal can；ブリキの缶　小ぶりの白</t>
    <rPh sb="14" eb="15">
      <t>カン</t>
    </rPh>
    <rPh sb="16" eb="17">
      <t>コ</t>
    </rPh>
    <rPh sb="20" eb="21">
      <t>シロ</t>
    </rPh>
    <phoneticPr fontId="3"/>
  </si>
  <si>
    <t>A4-0009</t>
    <phoneticPr fontId="3"/>
  </si>
  <si>
    <t>metal can；ブリキの缶　小ぶりの青</t>
    <rPh sb="14" eb="15">
      <t>カン</t>
    </rPh>
    <rPh sb="16" eb="17">
      <t>コ</t>
    </rPh>
    <rPh sb="20" eb="21">
      <t>アオ</t>
    </rPh>
    <phoneticPr fontId="3"/>
  </si>
  <si>
    <t>A4-0010</t>
    <phoneticPr fontId="3"/>
  </si>
  <si>
    <t>metal can；ブリキの缶　かすれた白ペイント</t>
    <rPh sb="14" eb="15">
      <t>カン</t>
    </rPh>
    <rPh sb="20" eb="21">
      <t>シロ</t>
    </rPh>
    <phoneticPr fontId="3"/>
  </si>
  <si>
    <t>C3-0012</t>
    <phoneticPr fontId="3"/>
  </si>
  <si>
    <t>chair；白い折りたたみいす（肘掛なし）</t>
    <rPh sb="6" eb="7">
      <t>シロ</t>
    </rPh>
    <rPh sb="8" eb="9">
      <t>オ</t>
    </rPh>
    <rPh sb="16" eb="18">
      <t>ヒジカケ</t>
    </rPh>
    <phoneticPr fontId="3"/>
  </si>
  <si>
    <t>C3-0013</t>
    <phoneticPr fontId="3"/>
  </si>
  <si>
    <t>C3-0014 (在庫４）</t>
    <rPh sb="9" eb="11">
      <t>ザイコ</t>
    </rPh>
    <phoneticPr fontId="3"/>
  </si>
  <si>
    <t>全部木で作られた1960年代の折りたたまない椅子</t>
    <rPh sb="0" eb="2">
      <t>ゼンブ</t>
    </rPh>
    <rPh sb="2" eb="3">
      <t>キ</t>
    </rPh>
    <rPh sb="4" eb="5">
      <t>ツク</t>
    </rPh>
    <rPh sb="12" eb="13">
      <t>ネン</t>
    </rPh>
    <rPh sb="13" eb="14">
      <t>ダイ</t>
    </rPh>
    <rPh sb="15" eb="16">
      <t>オ</t>
    </rPh>
    <rPh sb="22" eb="24">
      <t>イス</t>
    </rPh>
    <phoneticPr fontId="3"/>
  </si>
  <si>
    <t>C3-0015(在庫４）</t>
    <rPh sb="8" eb="10">
      <t>ザイコ</t>
    </rPh>
    <phoneticPr fontId="3"/>
  </si>
  <si>
    <t>ジャンクなパイプ椅子</t>
    <rPh sb="8" eb="10">
      <t>イス</t>
    </rPh>
    <phoneticPr fontId="3"/>
  </si>
  <si>
    <t>C3-0016</t>
    <phoneticPr fontId="3"/>
  </si>
  <si>
    <t>arm chair；ブルーの肘掛付き椅子</t>
    <rPh sb="14" eb="16">
      <t>ヒジカケ</t>
    </rPh>
    <rPh sb="16" eb="17">
      <t>ツ</t>
    </rPh>
    <rPh sb="18" eb="20">
      <t>イス</t>
    </rPh>
    <phoneticPr fontId="3"/>
  </si>
  <si>
    <t>C3-0017</t>
    <phoneticPr fontId="3"/>
  </si>
  <si>
    <t>A5-0005</t>
    <phoneticPr fontId="3"/>
  </si>
  <si>
    <t>mable plate：大理石の器</t>
    <rPh sb="12" eb="15">
      <t>ダイリセキ</t>
    </rPh>
    <rPh sb="16" eb="17">
      <t>ウツワ</t>
    </rPh>
    <phoneticPr fontId="3"/>
  </si>
  <si>
    <t>A5-0006</t>
    <phoneticPr fontId="3"/>
  </si>
  <si>
    <t>A5-0007</t>
    <phoneticPr fontId="3"/>
  </si>
  <si>
    <t>C9-0002</t>
    <phoneticPr fontId="3"/>
  </si>
  <si>
    <t>ladder；はしご</t>
    <phoneticPr fontId="3"/>
  </si>
  <si>
    <t>A6-0024(在庫10)</t>
    <rPh sb="8" eb="10">
      <t>ザイコ</t>
    </rPh>
    <phoneticPr fontId="3"/>
  </si>
  <si>
    <t>green bottle</t>
    <phoneticPr fontId="3"/>
  </si>
  <si>
    <t>A1-0020</t>
    <phoneticPr fontId="3"/>
  </si>
  <si>
    <t>ドイツ製落ち着いた色目の花瓶（背が低くて広口大）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2">
      <t>ヒロクチ</t>
    </rPh>
    <rPh sb="22" eb="23">
      <t>ダイ</t>
    </rPh>
    <phoneticPr fontId="3"/>
  </si>
  <si>
    <t>A1-0021</t>
    <phoneticPr fontId="3"/>
  </si>
  <si>
    <t>ドイツ製落ち着いた色目の花瓶（背が低くて広口小）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2">
      <t>ヒロクチ</t>
    </rPh>
    <rPh sb="22" eb="23">
      <t>ショウ</t>
    </rPh>
    <phoneticPr fontId="3"/>
  </si>
  <si>
    <t>A1-0022</t>
    <phoneticPr fontId="3"/>
  </si>
  <si>
    <t>ドイツ製落ち着いた色目の花瓶（背が高くて広口）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タカ</t>
    </rPh>
    <rPh sb="20" eb="22">
      <t>ヒロクチ</t>
    </rPh>
    <phoneticPr fontId="3"/>
  </si>
  <si>
    <t>A1-0023</t>
    <phoneticPr fontId="3"/>
  </si>
  <si>
    <t>ドイツ製落ち着いた色目の花瓶（背が低くて細め）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1">
      <t>ホソ</t>
    </rPh>
    <phoneticPr fontId="3"/>
  </si>
  <si>
    <t>A1-0024</t>
    <phoneticPr fontId="3"/>
  </si>
  <si>
    <t>ドイツ製落ち着いた色目の花瓶（注ぎ口あり）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ソソ</t>
    </rPh>
    <rPh sb="17" eb="18">
      <t>グチ</t>
    </rPh>
    <phoneticPr fontId="3"/>
  </si>
  <si>
    <t>A1-0025</t>
    <phoneticPr fontId="3"/>
  </si>
  <si>
    <t>ドイツ製落ち着いた色目の花瓶（無地）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7">
      <t>ムジ</t>
    </rPh>
    <phoneticPr fontId="3"/>
  </si>
  <si>
    <t>G9-0001</t>
    <phoneticPr fontId="3"/>
  </si>
  <si>
    <t>wooden dool</t>
    <phoneticPr fontId="3"/>
  </si>
  <si>
    <t>A1-0026</t>
    <phoneticPr fontId="3"/>
  </si>
  <si>
    <t>素焼きの取っ手付きの花瓶(大）</t>
    <rPh sb="0" eb="2">
      <t>スヤ</t>
    </rPh>
    <rPh sb="4" eb="5">
      <t>ト</t>
    </rPh>
    <rPh sb="6" eb="7">
      <t>テ</t>
    </rPh>
    <rPh sb="7" eb="8">
      <t>ツ</t>
    </rPh>
    <rPh sb="10" eb="12">
      <t>カビン</t>
    </rPh>
    <rPh sb="13" eb="14">
      <t>ダイ</t>
    </rPh>
    <phoneticPr fontId="3"/>
  </si>
  <si>
    <t>A1-0027</t>
    <phoneticPr fontId="3"/>
  </si>
  <si>
    <t>素焼きの取っ手付きの花瓶(小）</t>
    <rPh sb="0" eb="2">
      <t>スヤ</t>
    </rPh>
    <rPh sb="4" eb="5">
      <t>ト</t>
    </rPh>
    <rPh sb="6" eb="7">
      <t>テ</t>
    </rPh>
    <rPh sb="7" eb="8">
      <t>ツ</t>
    </rPh>
    <rPh sb="10" eb="12">
      <t>カビン</t>
    </rPh>
    <rPh sb="13" eb="14">
      <t>ショウ</t>
    </rPh>
    <phoneticPr fontId="3"/>
  </si>
  <si>
    <t>A1-0028</t>
    <phoneticPr fontId="3"/>
  </si>
  <si>
    <t>C8-0002(在庫3)</t>
    <rPh sb="8" eb="10">
      <t>ザイコ</t>
    </rPh>
    <phoneticPr fontId="3"/>
  </si>
  <si>
    <t>スカイブルーのバケツ（大、柄あり）</t>
    <rPh sb="11" eb="12">
      <t>ダイ</t>
    </rPh>
    <rPh sb="13" eb="14">
      <t>ガラ</t>
    </rPh>
    <phoneticPr fontId="3"/>
  </si>
  <si>
    <t>C8-0003(在庫2)</t>
    <rPh sb="8" eb="10">
      <t>ザイコ</t>
    </rPh>
    <phoneticPr fontId="3"/>
  </si>
  <si>
    <t>スカイブルーのバケツ（大、柄なし）</t>
    <rPh sb="11" eb="12">
      <t>ダイ</t>
    </rPh>
    <rPh sb="13" eb="14">
      <t>ガラ</t>
    </rPh>
    <phoneticPr fontId="3"/>
  </si>
  <si>
    <t>C8-0004(在庫3)</t>
    <rPh sb="8" eb="10">
      <t>ザイコ</t>
    </rPh>
    <phoneticPr fontId="3"/>
  </si>
  <si>
    <t>スカイブルーのバケツ（小）</t>
    <rPh sb="11" eb="12">
      <t>ショウ</t>
    </rPh>
    <phoneticPr fontId="3"/>
  </si>
  <si>
    <t>C8-0005(在庫3)</t>
    <rPh sb="8" eb="10">
      <t>ザイコ</t>
    </rPh>
    <phoneticPr fontId="3"/>
  </si>
  <si>
    <t>ブリキバケツ（大）</t>
    <rPh sb="7" eb="8">
      <t>ダイ</t>
    </rPh>
    <phoneticPr fontId="3"/>
  </si>
  <si>
    <t>C8-0006(在庫5)</t>
    <rPh sb="8" eb="10">
      <t>ザイコ</t>
    </rPh>
    <phoneticPr fontId="3"/>
  </si>
  <si>
    <t>ブリキバケツ（中）</t>
    <rPh sb="7" eb="8">
      <t>チュウ</t>
    </rPh>
    <phoneticPr fontId="3"/>
  </si>
  <si>
    <t>C8-0007(在庫2)</t>
    <rPh sb="8" eb="10">
      <t>ザイコ</t>
    </rPh>
    <phoneticPr fontId="3"/>
  </si>
  <si>
    <t>ブリキバケツ（小）</t>
    <rPh sb="7" eb="8">
      <t>ショウ</t>
    </rPh>
    <phoneticPr fontId="3"/>
  </si>
  <si>
    <t>C7-0005</t>
    <phoneticPr fontId="3"/>
  </si>
  <si>
    <t>壁掛けする小さなショーケース</t>
    <rPh sb="0" eb="2">
      <t>カベカ</t>
    </rPh>
    <rPh sb="5" eb="6">
      <t>チイ</t>
    </rPh>
    <phoneticPr fontId="3"/>
  </si>
  <si>
    <t>C1-0012</t>
    <phoneticPr fontId="3"/>
  </si>
  <si>
    <t>天面黒のテーブル</t>
    <rPh sb="0" eb="2">
      <t>テンメン</t>
    </rPh>
    <rPh sb="2" eb="3">
      <t>クロ</t>
    </rPh>
    <phoneticPr fontId="3"/>
  </si>
  <si>
    <t>C4-0001</t>
    <phoneticPr fontId="3"/>
  </si>
  <si>
    <t>extra cabnet</t>
    <phoneticPr fontId="3"/>
  </si>
  <si>
    <t>D2-0002 XX</t>
    <phoneticPr fontId="3"/>
  </si>
  <si>
    <t>ペンダント（白）</t>
    <rPh sb="6" eb="7">
      <t>シロ</t>
    </rPh>
    <phoneticPr fontId="3"/>
  </si>
  <si>
    <t>D2-0003 XX</t>
    <phoneticPr fontId="3"/>
  </si>
  <si>
    <t>ペンダント（黒）</t>
    <rPh sb="6" eb="7">
      <t>クロ</t>
    </rPh>
    <phoneticPr fontId="3"/>
  </si>
  <si>
    <t>C3-0018 T</t>
    <phoneticPr fontId="3"/>
  </si>
  <si>
    <t>stoole</t>
    <phoneticPr fontId="3"/>
  </si>
  <si>
    <t>C3-0019 T</t>
    <phoneticPr fontId="3"/>
  </si>
  <si>
    <t>C3-0020 T</t>
    <phoneticPr fontId="3"/>
  </si>
  <si>
    <t>C3-0021 T</t>
    <phoneticPr fontId="3"/>
  </si>
  <si>
    <t>C3-0022 T</t>
    <phoneticPr fontId="3"/>
  </si>
  <si>
    <t>A6-0025(在庫2)</t>
    <rPh sb="8" eb="10">
      <t>ザイコ</t>
    </rPh>
    <phoneticPr fontId="3"/>
  </si>
  <si>
    <t>青い水筒</t>
    <rPh sb="0" eb="1">
      <t>アオ</t>
    </rPh>
    <rPh sb="2" eb="4">
      <t>スイトウ</t>
    </rPh>
    <phoneticPr fontId="3"/>
  </si>
  <si>
    <t>A8-0010(在庫2)</t>
    <rPh sb="8" eb="10">
      <t>ザイコ</t>
    </rPh>
    <phoneticPr fontId="3"/>
  </si>
  <si>
    <t>bottle case</t>
    <phoneticPr fontId="3"/>
  </si>
  <si>
    <t>C1-0013</t>
    <phoneticPr fontId="3"/>
  </si>
  <si>
    <t>天板が薄い黄色のテーブル</t>
    <rPh sb="0" eb="2">
      <t>テンバン</t>
    </rPh>
    <rPh sb="3" eb="4">
      <t>ウス</t>
    </rPh>
    <rPh sb="5" eb="7">
      <t>キイロ</t>
    </rPh>
    <phoneticPr fontId="3"/>
  </si>
  <si>
    <t>C1-0014</t>
    <phoneticPr fontId="3"/>
  </si>
  <si>
    <t>天板が三色のワックス仕上げ（自社使用）</t>
    <rPh sb="0" eb="2">
      <t>テンバン</t>
    </rPh>
    <rPh sb="3" eb="5">
      <t>サンショク</t>
    </rPh>
    <rPh sb="10" eb="12">
      <t>シア</t>
    </rPh>
    <rPh sb="14" eb="16">
      <t>ジシャ</t>
    </rPh>
    <rPh sb="16" eb="18">
      <t>シヨウ</t>
    </rPh>
    <phoneticPr fontId="3"/>
  </si>
  <si>
    <t>C1-0015</t>
    <phoneticPr fontId="3"/>
  </si>
  <si>
    <t>脚がメタルなローテーブル</t>
    <rPh sb="0" eb="1">
      <t>アシ</t>
    </rPh>
    <phoneticPr fontId="3"/>
  </si>
  <si>
    <t>A8-0011(在庫6)</t>
    <rPh sb="8" eb="10">
      <t>ザイコ</t>
    </rPh>
    <phoneticPr fontId="3"/>
  </si>
  <si>
    <t>緑の靴型</t>
    <rPh sb="0" eb="1">
      <t>ミドリ</t>
    </rPh>
    <rPh sb="2" eb="4">
      <t>クツガタ</t>
    </rPh>
    <phoneticPr fontId="3"/>
  </si>
  <si>
    <t>C2-0003</t>
    <phoneticPr fontId="3"/>
  </si>
  <si>
    <t>military desk</t>
    <phoneticPr fontId="3"/>
  </si>
  <si>
    <t>C4-0002</t>
    <phoneticPr fontId="3"/>
  </si>
  <si>
    <t>薄いブルーのメタルキャビネット</t>
    <rPh sb="0" eb="1">
      <t>ウス</t>
    </rPh>
    <phoneticPr fontId="3"/>
  </si>
  <si>
    <t>D2-0004 XX</t>
    <phoneticPr fontId="3"/>
  </si>
  <si>
    <t>ramp shell (green)</t>
    <phoneticPr fontId="3"/>
  </si>
  <si>
    <t>D2-0005 XX</t>
    <phoneticPr fontId="3"/>
  </si>
  <si>
    <t>ramp shell (white)</t>
    <phoneticPr fontId="3"/>
  </si>
  <si>
    <t>C3-0023</t>
    <phoneticPr fontId="3"/>
  </si>
  <si>
    <t>メタルの丸スツール</t>
    <rPh sb="4" eb="5">
      <t>マル</t>
    </rPh>
    <phoneticPr fontId="3"/>
  </si>
  <si>
    <t>C3-0024</t>
    <phoneticPr fontId="3"/>
  </si>
  <si>
    <t>C3-0025</t>
    <phoneticPr fontId="3"/>
  </si>
  <si>
    <t>座面がウッドなスツール</t>
    <rPh sb="0" eb="2">
      <t>ザメン</t>
    </rPh>
    <phoneticPr fontId="3"/>
  </si>
  <si>
    <t>D1-0001</t>
    <phoneticPr fontId="3"/>
  </si>
  <si>
    <t>全面黒のテーブルライト</t>
    <rPh sb="0" eb="2">
      <t>ゼンメン</t>
    </rPh>
    <rPh sb="2" eb="3">
      <t>クロ</t>
    </rPh>
    <phoneticPr fontId="3"/>
  </si>
  <si>
    <t>D1-0002</t>
    <phoneticPr fontId="3"/>
  </si>
  <si>
    <t>半透明な台座が素敵なテーブルライト</t>
    <rPh sb="0" eb="3">
      <t>ハントウメイ</t>
    </rPh>
    <rPh sb="4" eb="6">
      <t>ダイザ</t>
    </rPh>
    <rPh sb="7" eb="9">
      <t>ステキ</t>
    </rPh>
    <phoneticPr fontId="3"/>
  </si>
  <si>
    <t>C4-0003</t>
    <phoneticPr fontId="3"/>
  </si>
  <si>
    <t>ずっしり重たいミリタリーサイドデスク</t>
    <rPh sb="4" eb="5">
      <t>オモ</t>
    </rPh>
    <phoneticPr fontId="3"/>
  </si>
  <si>
    <t>C4-0004</t>
    <phoneticPr fontId="3"/>
  </si>
  <si>
    <t>天板がウッドなスリムキャビネット</t>
    <rPh sb="0" eb="2">
      <t>テンバン</t>
    </rPh>
    <phoneticPr fontId="3"/>
  </si>
  <si>
    <t>C1-0016</t>
    <phoneticPr fontId="3"/>
  </si>
  <si>
    <t>しっかり男前なハイブリッドテーブル</t>
    <rPh sb="4" eb="6">
      <t>オトコマエ</t>
    </rPh>
    <phoneticPr fontId="3"/>
  </si>
  <si>
    <t>緑のベンチシート</t>
    <rPh sb="0" eb="1">
      <t>ミドリ</t>
    </rPh>
    <phoneticPr fontId="3"/>
  </si>
  <si>
    <t>D1-0003</t>
    <phoneticPr fontId="3"/>
  </si>
  <si>
    <t>背の高いグリーン傘のライト</t>
    <rPh sb="0" eb="1">
      <t>セ</t>
    </rPh>
    <rPh sb="2" eb="3">
      <t>タカ</t>
    </rPh>
    <rPh sb="8" eb="9">
      <t>カサ</t>
    </rPh>
    <phoneticPr fontId="3"/>
  </si>
  <si>
    <t>G1-0001</t>
    <phoneticPr fontId="3"/>
  </si>
  <si>
    <t>動く貯金箱　木こり</t>
    <rPh sb="0" eb="1">
      <t>ウゴ</t>
    </rPh>
    <rPh sb="2" eb="5">
      <t>チョキンバコ</t>
    </rPh>
    <rPh sb="6" eb="7">
      <t>キ</t>
    </rPh>
    <phoneticPr fontId="3"/>
  </si>
  <si>
    <t>G1-0002</t>
    <phoneticPr fontId="3"/>
  </si>
  <si>
    <t>動く貯金箱　魚</t>
    <rPh sb="0" eb="1">
      <t>ウゴ</t>
    </rPh>
    <rPh sb="2" eb="5">
      <t>チョキンバコ</t>
    </rPh>
    <rPh sb="6" eb="7">
      <t>サカナ</t>
    </rPh>
    <phoneticPr fontId="3"/>
  </si>
  <si>
    <t>G1-0003</t>
    <phoneticPr fontId="3"/>
  </si>
  <si>
    <t>動く貯金箱　犬</t>
    <rPh sb="0" eb="1">
      <t>ウゴ</t>
    </rPh>
    <rPh sb="2" eb="5">
      <t>チョキンバコ</t>
    </rPh>
    <rPh sb="6" eb="7">
      <t>イヌ</t>
    </rPh>
    <phoneticPr fontId="3"/>
  </si>
  <si>
    <t>G1-0004</t>
    <phoneticPr fontId="3"/>
  </si>
  <si>
    <t>動く貯金箱　鍛冶屋</t>
    <rPh sb="0" eb="1">
      <t>ウゴ</t>
    </rPh>
    <rPh sb="2" eb="5">
      <t>チョキンバコ</t>
    </rPh>
    <rPh sb="6" eb="9">
      <t>カジヤ</t>
    </rPh>
    <phoneticPr fontId="3"/>
  </si>
  <si>
    <t>G1-0005</t>
    <phoneticPr fontId="3"/>
  </si>
  <si>
    <t>動く貯金箱　マジック</t>
    <rPh sb="0" eb="1">
      <t>ウゴ</t>
    </rPh>
    <rPh sb="2" eb="5">
      <t>チョキンバコ</t>
    </rPh>
    <phoneticPr fontId="3"/>
  </si>
  <si>
    <t>C1-0017</t>
    <phoneticPr fontId="3"/>
  </si>
  <si>
    <t>ずっしりしっかりのテーブルセット（椅子6客付き）</t>
    <rPh sb="17" eb="19">
      <t>イス</t>
    </rPh>
    <rPh sb="20" eb="21">
      <t>キャク</t>
    </rPh>
    <rPh sb="21" eb="22">
      <t>ツ</t>
    </rPh>
    <phoneticPr fontId="3"/>
  </si>
  <si>
    <t>C2-0004</t>
    <phoneticPr fontId="3"/>
  </si>
  <si>
    <t>マホガニーの折りたたみサイドテーブル</t>
    <rPh sb="6" eb="7">
      <t>オ</t>
    </rPh>
    <phoneticPr fontId="3"/>
  </si>
  <si>
    <t>C2-0005</t>
    <phoneticPr fontId="3"/>
  </si>
  <si>
    <t>折りたたみキャンプテーブル</t>
    <rPh sb="0" eb="1">
      <t>オ</t>
    </rPh>
    <phoneticPr fontId="3"/>
  </si>
  <si>
    <t>E2-0001</t>
    <phoneticPr fontId="3"/>
  </si>
  <si>
    <t>ブラシ等の中身がコンプリートな旅行鞄</t>
    <rPh sb="3" eb="4">
      <t>ナド</t>
    </rPh>
    <rPh sb="5" eb="7">
      <t>ナカミ</t>
    </rPh>
    <rPh sb="15" eb="17">
      <t>リョコウ</t>
    </rPh>
    <rPh sb="17" eb="18">
      <t>カバン</t>
    </rPh>
    <phoneticPr fontId="3"/>
  </si>
  <si>
    <t>number label</t>
    <phoneticPr fontId="3"/>
  </si>
  <si>
    <t>A5-0008</t>
    <phoneticPr fontId="3"/>
  </si>
  <si>
    <t>デルフト飾り皿（カラフル）</t>
    <rPh sb="4" eb="5">
      <t>カザ</t>
    </rPh>
    <rPh sb="6" eb="7">
      <t>サラ</t>
    </rPh>
    <phoneticPr fontId="3"/>
  </si>
  <si>
    <t>A5-0009</t>
    <phoneticPr fontId="3"/>
  </si>
  <si>
    <t>デルフト飾り皿（ブルーペイント）</t>
    <rPh sb="4" eb="5">
      <t>カザ</t>
    </rPh>
    <rPh sb="6" eb="7">
      <t>サラ</t>
    </rPh>
    <phoneticPr fontId="3"/>
  </si>
  <si>
    <t>A8-0012</t>
    <phoneticPr fontId="3"/>
  </si>
  <si>
    <t>Delft tile</t>
    <phoneticPr fontId="3"/>
  </si>
  <si>
    <t>B3-0010</t>
    <phoneticPr fontId="3"/>
  </si>
  <si>
    <t>18s butter pot</t>
    <phoneticPr fontId="3"/>
  </si>
  <si>
    <t>A8-0013</t>
    <phoneticPr fontId="3"/>
  </si>
  <si>
    <t>商品ID</t>
    <rPh sb="0" eb="2">
      <t>ショウヒン</t>
    </rPh>
    <phoneticPr fontId="3"/>
  </si>
  <si>
    <t>部門ID</t>
    <rPh sb="0" eb="2">
      <t>ブモン</t>
    </rPh>
    <phoneticPr fontId="3"/>
  </si>
  <si>
    <t>A</t>
  </si>
  <si>
    <t>B</t>
  </si>
  <si>
    <t>C</t>
  </si>
  <si>
    <t>D</t>
  </si>
  <si>
    <t>X</t>
  </si>
  <si>
    <t>?</t>
  </si>
  <si>
    <t/>
  </si>
  <si>
    <t>E</t>
  </si>
  <si>
    <t>G</t>
  </si>
  <si>
    <t>商品コード</t>
    <rPh sb="0" eb="2">
      <t>ショウヒン</t>
    </rPh>
    <phoneticPr fontId="3"/>
  </si>
  <si>
    <t>商品かな</t>
    <rPh sb="0" eb="2">
      <t>ショウヒン</t>
    </rPh>
    <phoneticPr fontId="3"/>
  </si>
  <si>
    <t>商品単価</t>
    <rPh sb="0" eb="2">
      <t>ショウヒン</t>
    </rPh>
    <rPh sb="2" eb="4">
      <t>タンカ</t>
    </rPh>
    <phoneticPr fontId="3"/>
  </si>
  <si>
    <t>規格</t>
    <rPh sb="0" eb="2">
      <t>キカク</t>
    </rPh>
    <phoneticPr fontId="3"/>
  </si>
  <si>
    <t>説明</t>
    <rPh sb="0" eb="2">
      <t>セツメイ</t>
    </rPh>
    <phoneticPr fontId="3"/>
  </si>
  <si>
    <t>キャッチコピー</t>
    <phoneticPr fontId="3"/>
  </si>
  <si>
    <t>サイズ</t>
    <phoneticPr fontId="3"/>
  </si>
  <si>
    <t>カラー</t>
    <phoneticPr fontId="3"/>
  </si>
  <si>
    <t>タグ</t>
    <phoneticPr fontId="3"/>
  </si>
  <si>
    <t>グループコード</t>
    <phoneticPr fontId="3"/>
  </si>
  <si>
    <t>URL</t>
    <phoneticPr fontId="3"/>
  </si>
  <si>
    <t>端末表示</t>
    <rPh sb="0" eb="2">
      <t>タンマツ</t>
    </rPh>
    <rPh sb="2" eb="4">
      <t>ヒョウジ</t>
    </rPh>
    <phoneticPr fontId="3"/>
  </si>
  <si>
    <t>表示順</t>
    <rPh sb="0" eb="2">
      <t>ヒョウジ</t>
    </rPh>
    <rPh sb="2" eb="3">
      <t>ジュン</t>
    </rPh>
    <phoneticPr fontId="3"/>
  </si>
  <si>
    <t>税区分</t>
    <rPh sb="0" eb="3">
      <t>ゼイクブン</t>
    </rPh>
    <phoneticPr fontId="3"/>
  </si>
  <si>
    <t>オープン価格</t>
    <rPh sb="4" eb="6">
      <t>カカク</t>
    </rPh>
    <phoneticPr fontId="3"/>
  </si>
  <si>
    <t>売上区分</t>
    <rPh sb="0" eb="2">
      <t>ウリアゲ</t>
    </rPh>
    <rPh sb="2" eb="4">
      <t>クブン</t>
    </rPh>
    <phoneticPr fontId="3"/>
  </si>
  <si>
    <t>在庫管理区分</t>
    <rPh sb="0" eb="2">
      <t>ザイコ</t>
    </rPh>
    <rPh sb="2" eb="4">
      <t>カンリ</t>
    </rPh>
    <rPh sb="4" eb="6">
      <t>クブン</t>
    </rPh>
    <phoneticPr fontId="3"/>
  </si>
  <si>
    <t>商品区分</t>
    <rPh sb="0" eb="2">
      <t>ショウヒン</t>
    </rPh>
    <rPh sb="2" eb="4">
      <t>クブン</t>
    </rPh>
    <phoneticPr fontId="3"/>
  </si>
  <si>
    <t>オプション</t>
    <phoneticPr fontId="3"/>
  </si>
  <si>
    <t>ポイント</t>
    <phoneticPr fontId="3"/>
  </si>
  <si>
    <t>免税</t>
    <rPh sb="0" eb="2">
      <t>メンゼイ</t>
    </rPh>
    <phoneticPr fontId="3"/>
  </si>
  <si>
    <t>社印販売割引</t>
    <rPh sb="0" eb="2">
      <t>シャイン</t>
    </rPh>
    <rPh sb="2" eb="4">
      <t>ハンバイ</t>
    </rPh>
    <rPh sb="4" eb="6">
      <t>ワリビキ</t>
    </rPh>
    <phoneticPr fontId="3"/>
  </si>
  <si>
    <t>軽減税率</t>
    <rPh sb="0" eb="4">
      <t>ケイゲンゼイリツ</t>
    </rPh>
    <phoneticPr fontId="3"/>
  </si>
  <si>
    <t>適用開始</t>
    <rPh sb="0" eb="2">
      <t>テキヨウ</t>
    </rPh>
    <rPh sb="2" eb="4">
      <t>カイシ</t>
    </rPh>
    <phoneticPr fontId="3"/>
  </si>
  <si>
    <t>発注点</t>
    <rPh sb="0" eb="2">
      <t>ハッチュウ</t>
    </rPh>
    <rPh sb="2" eb="3">
      <t>テン</t>
    </rPh>
    <phoneticPr fontId="3"/>
  </si>
  <si>
    <t>予備項目</t>
    <rPh sb="0" eb="2">
      <t>ヨビ</t>
    </rPh>
    <rPh sb="2" eb="4">
      <t>コウモク</t>
    </rPh>
    <phoneticPr fontId="3"/>
  </si>
  <si>
    <t>原価</t>
    <rPh sb="0" eb="2">
      <t>ゲンカ</t>
    </rPh>
    <phoneticPr fontId="3"/>
  </si>
  <si>
    <t>品番</t>
    <rPh sb="0" eb="2">
      <t>ヒンバン</t>
    </rPh>
    <phoneticPr fontId="3"/>
  </si>
  <si>
    <t>A10001</t>
    <phoneticPr fontId="3"/>
  </si>
  <si>
    <t>B40001</t>
    <phoneticPr fontId="3"/>
  </si>
  <si>
    <t>A10002</t>
    <phoneticPr fontId="3"/>
  </si>
  <si>
    <t>B40002</t>
    <phoneticPr fontId="3"/>
  </si>
  <si>
    <t>B40003</t>
    <phoneticPr fontId="3"/>
  </si>
  <si>
    <t>B40004</t>
    <phoneticPr fontId="3"/>
  </si>
  <si>
    <t>A60002</t>
    <phoneticPr fontId="3"/>
  </si>
  <si>
    <t>B40005</t>
    <phoneticPr fontId="3"/>
  </si>
  <si>
    <t>A10003</t>
    <phoneticPr fontId="3"/>
  </si>
  <si>
    <t>B10001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</si>
</sst>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2">
      <alignment vertical="center"/>
    </xf>
    <xf numFmtId="0" fontId="0" fillId="0" borderId="1" xfId="0" applyBorder="1">
      <alignment vertical="center"/>
    </xf>
    <xf numFmtId="38" fontId="0" fillId="0" borderId="0" xfId="1" applyFont="1" applyBorder="1">
      <alignment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38" fontId="0" fillId="0" borderId="0" xfId="1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1" applyNumberFormat="1" applyFont="1">
      <alignment vertical="center"/>
    </xf>
    <xf numFmtId="0" fontId="0" fillId="0" borderId="0" xfId="1" applyNumberFormat="1" applyFont="1" applyAlignment="1">
      <alignment vertical="center" wrapText="1"/>
    </xf>
    <xf numFmtId="0" fontId="0" fillId="0" borderId="0" xfId="1" applyNumberFormat="1" applyFont="1" applyBorder="1">
      <alignment vertical="center"/>
    </xf>
    <xf numFmtId="0" fontId="0" fillId="0" borderId="0" xfId="1" applyNumberFormat="1" applyFont="1" applyFill="1" applyBorder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log.princessm.jp/wp-content/uploads/2018/05/C3-0006_1.jpg" TargetMode="External"/><Relationship Id="rId3" Type="http://schemas.openxmlformats.org/officeDocument/2006/relationships/hyperlink" Target="https://blog.princessm.jp/wp-content/uploads/2018/04/D9-0003_1.jpg" TargetMode="External"/><Relationship Id="rId7" Type="http://schemas.openxmlformats.org/officeDocument/2006/relationships/hyperlink" Target="https://blog.princessm.jp/wp-content/uploads/2018/05/C3-0005_1.jpg" TargetMode="External"/><Relationship Id="rId2" Type="http://schemas.openxmlformats.org/officeDocument/2006/relationships/hyperlink" Target="https://blog.princessm.jp/photo/B4-0004_F.jpg" TargetMode="External"/><Relationship Id="rId1" Type="http://schemas.openxmlformats.org/officeDocument/2006/relationships/hyperlink" Target="ftp://princessm@sv3148.xserver.jp/photo/A1-0001_F.jpg" TargetMode="External"/><Relationship Id="rId6" Type="http://schemas.openxmlformats.org/officeDocument/2006/relationships/hyperlink" Target="https://blog.princessm.jp/wp-content/uploads/2018/05/C3-0004_1.jp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blog.princessm.jp/wp-content/uploads/2018/04/A8-0006_1.jpg" TargetMode="External"/><Relationship Id="rId10" Type="http://schemas.openxmlformats.org/officeDocument/2006/relationships/hyperlink" Target="https://blog.princessm.jp/wp-content/uploads/2018/05/C3-0008_1.jpg" TargetMode="External"/><Relationship Id="rId4" Type="http://schemas.openxmlformats.org/officeDocument/2006/relationships/hyperlink" Target="https://blog.princessm.jp/wp-content/uploads/2018/04/C3-0003_1.jpg" TargetMode="External"/><Relationship Id="rId9" Type="http://schemas.openxmlformats.org/officeDocument/2006/relationships/hyperlink" Target="https://blog.princessm.jp/wp-content/uploads/2018/05/C3-0007_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C45C3-EB27-4EC7-B973-09EA21F28B2D}">
  <dimension ref="A1:AN289"/>
  <sheetViews>
    <sheetView tabSelected="1" workbookViewId="0">
      <selection activeCell="F1" sqref="F1:G1048576"/>
    </sheetView>
  </sheetViews>
  <sheetFormatPr defaultRowHeight="18" x14ac:dyDescent="0.55000000000000004"/>
  <cols>
    <col min="3" max="3" width="8.25" style="1" customWidth="1"/>
    <col min="4" max="5" width="39.08203125" customWidth="1"/>
    <col min="6" max="7" width="8.6640625" style="13"/>
    <col min="10" max="10" width="53.25" customWidth="1"/>
    <col min="16" max="16" width="13.4140625" customWidth="1"/>
    <col min="17" max="17" width="10.1640625" customWidth="1"/>
    <col min="18" max="33" width="9.6640625" customWidth="1"/>
    <col min="34" max="34" width="13.4140625" customWidth="1"/>
  </cols>
  <sheetData>
    <row r="1" spans="1:34" x14ac:dyDescent="0.55000000000000004">
      <c r="A1">
        <v>1</v>
      </c>
      <c r="B1">
        <v>2</v>
      </c>
      <c r="C1">
        <v>3</v>
      </c>
      <c r="D1">
        <v>4</v>
      </c>
      <c r="E1">
        <v>5</v>
      </c>
      <c r="F1" s="13">
        <v>6</v>
      </c>
      <c r="G1" s="13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</row>
    <row r="2" spans="1:34" ht="36" x14ac:dyDescent="0.55000000000000004">
      <c r="A2" t="s">
        <v>469</v>
      </c>
      <c r="B2" t="s">
        <v>470</v>
      </c>
      <c r="C2" s="4" t="s">
        <v>480</v>
      </c>
      <c r="D2" s="3" t="s">
        <v>0</v>
      </c>
      <c r="E2" s="3" t="s">
        <v>481</v>
      </c>
      <c r="F2" s="14" t="s">
        <v>482</v>
      </c>
      <c r="G2" s="14" t="s">
        <v>506</v>
      </c>
      <c r="H2" s="3" t="s">
        <v>483</v>
      </c>
      <c r="I2" s="3" t="s">
        <v>484</v>
      </c>
      <c r="J2" s="3" t="s">
        <v>485</v>
      </c>
      <c r="K2" s="3" t="s">
        <v>1</v>
      </c>
      <c r="L2" s="3" t="s">
        <v>486</v>
      </c>
      <c r="M2" s="3" t="s">
        <v>487</v>
      </c>
      <c r="N2" s="3" t="s">
        <v>488</v>
      </c>
      <c r="O2" t="s">
        <v>489</v>
      </c>
      <c r="P2" s="3" t="s">
        <v>490</v>
      </c>
      <c r="Q2" s="3" t="s">
        <v>491</v>
      </c>
      <c r="R2" s="3" t="s">
        <v>492</v>
      </c>
      <c r="S2" s="3" t="s">
        <v>493</v>
      </c>
      <c r="T2" s="3" t="s">
        <v>494</v>
      </c>
      <c r="U2" s="3" t="s">
        <v>495</v>
      </c>
      <c r="V2" s="3" t="s">
        <v>496</v>
      </c>
      <c r="W2" s="3" t="s">
        <v>497</v>
      </c>
      <c r="X2" s="3" t="s">
        <v>498</v>
      </c>
      <c r="Y2" s="3" t="s">
        <v>498</v>
      </c>
      <c r="Z2" s="3" t="s">
        <v>499</v>
      </c>
      <c r="AA2" s="3" t="s">
        <v>500</v>
      </c>
      <c r="AB2" s="3" t="s">
        <v>501</v>
      </c>
      <c r="AC2" s="3" t="s">
        <v>507</v>
      </c>
      <c r="AD2" s="3" t="s">
        <v>502</v>
      </c>
      <c r="AE2" s="3" t="s">
        <v>503</v>
      </c>
      <c r="AF2" s="3" t="s">
        <v>504</v>
      </c>
      <c r="AG2" s="3" t="s">
        <v>505</v>
      </c>
      <c r="AH2" s="3"/>
    </row>
    <row r="3" spans="1:34" x14ac:dyDescent="0.55000000000000004">
      <c r="B3" t="s">
        <v>471</v>
      </c>
      <c r="C3" s="1" t="s">
        <v>508</v>
      </c>
      <c r="D3" t="s">
        <v>2</v>
      </c>
      <c r="F3" s="13">
        <v>9720</v>
      </c>
      <c r="G3" s="13">
        <v>9072</v>
      </c>
      <c r="H3" s="2"/>
      <c r="I3" s="2"/>
      <c r="O3" t="s">
        <v>471</v>
      </c>
      <c r="P3" s="5" t="s">
        <v>3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 t="str">
        <f>C3</f>
        <v>A10001</v>
      </c>
      <c r="AD3" s="5"/>
      <c r="AE3" s="5"/>
      <c r="AF3" s="5"/>
      <c r="AG3" s="5"/>
      <c r="AH3" s="5"/>
    </row>
    <row r="4" spans="1:34" x14ac:dyDescent="0.55000000000000004">
      <c r="B4" t="s">
        <v>472</v>
      </c>
      <c r="C4" s="8" t="s">
        <v>509</v>
      </c>
      <c r="D4" t="s">
        <v>4</v>
      </c>
      <c r="F4" s="13">
        <v>8640</v>
      </c>
      <c r="G4" s="13">
        <v>9072</v>
      </c>
      <c r="H4" s="2"/>
      <c r="I4" s="2"/>
      <c r="O4" t="s">
        <v>472</v>
      </c>
      <c r="P4" t="s">
        <v>5</v>
      </c>
      <c r="AC4" s="5" t="str">
        <f t="shared" ref="AC4:AC67" si="0">C4</f>
        <v>B40001</v>
      </c>
    </row>
    <row r="5" spans="1:34" x14ac:dyDescent="0.55000000000000004">
      <c r="B5" t="s">
        <v>471</v>
      </c>
      <c r="C5" s="1" t="s">
        <v>510</v>
      </c>
      <c r="D5" t="s">
        <v>6</v>
      </c>
      <c r="F5" s="13">
        <v>4860</v>
      </c>
      <c r="G5" s="13">
        <v>2903.04</v>
      </c>
      <c r="H5" s="2"/>
      <c r="I5" s="2"/>
      <c r="O5" t="s">
        <v>471</v>
      </c>
      <c r="AC5" s="5" t="str">
        <f t="shared" si="0"/>
        <v>A10002</v>
      </c>
    </row>
    <row r="6" spans="1:34" x14ac:dyDescent="0.55000000000000004">
      <c r="B6" t="s">
        <v>472</v>
      </c>
      <c r="C6" s="1" t="s">
        <v>511</v>
      </c>
      <c r="D6" t="s">
        <v>7</v>
      </c>
      <c r="F6" s="13">
        <v>9180</v>
      </c>
      <c r="G6" s="13">
        <v>7257.6</v>
      </c>
      <c r="H6" s="2"/>
      <c r="I6" s="2"/>
      <c r="O6" t="s">
        <v>472</v>
      </c>
      <c r="AC6" s="5" t="str">
        <f t="shared" si="0"/>
        <v>B40002</v>
      </c>
    </row>
    <row r="7" spans="1:34" x14ac:dyDescent="0.55000000000000004">
      <c r="B7" t="s">
        <v>472</v>
      </c>
      <c r="C7" s="1" t="s">
        <v>512</v>
      </c>
      <c r="D7" t="s">
        <v>8</v>
      </c>
      <c r="F7" s="13">
        <v>3780</v>
      </c>
      <c r="G7" s="13">
        <v>7257.6</v>
      </c>
      <c r="H7" s="2"/>
      <c r="I7" s="2"/>
      <c r="O7" t="s">
        <v>472</v>
      </c>
      <c r="AC7" s="5" t="str">
        <f t="shared" si="0"/>
        <v>B40003</v>
      </c>
    </row>
    <row r="8" spans="1:34" x14ac:dyDescent="0.55000000000000004">
      <c r="B8" t="s">
        <v>472</v>
      </c>
      <c r="C8" s="1" t="s">
        <v>513</v>
      </c>
      <c r="D8" t="s">
        <v>9</v>
      </c>
      <c r="F8" s="13">
        <v>2700</v>
      </c>
      <c r="G8" s="13">
        <v>362.88</v>
      </c>
      <c r="H8" s="2"/>
      <c r="I8" s="2"/>
      <c r="O8" t="s">
        <v>472</v>
      </c>
      <c r="P8" s="5" t="s">
        <v>10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 t="str">
        <f t="shared" si="0"/>
        <v>B40004</v>
      </c>
      <c r="AD8" s="5"/>
      <c r="AE8" s="5"/>
      <c r="AF8" s="5"/>
      <c r="AG8" s="5"/>
      <c r="AH8" s="5"/>
    </row>
    <row r="9" spans="1:34" x14ac:dyDescent="0.55000000000000004">
      <c r="B9" t="s">
        <v>471</v>
      </c>
      <c r="C9" t="s">
        <v>514</v>
      </c>
      <c r="D9" t="s">
        <v>11</v>
      </c>
      <c r="F9" s="13">
        <v>2484</v>
      </c>
      <c r="G9" s="13">
        <v>1814.4</v>
      </c>
      <c r="H9" s="2"/>
      <c r="I9" s="2"/>
      <c r="O9" t="s">
        <v>471</v>
      </c>
      <c r="P9" t="s">
        <v>12</v>
      </c>
      <c r="AC9" s="5" t="str">
        <f t="shared" si="0"/>
        <v>A60002</v>
      </c>
    </row>
    <row r="10" spans="1:34" x14ac:dyDescent="0.55000000000000004">
      <c r="B10" t="s">
        <v>472</v>
      </c>
      <c r="C10" s="1" t="s">
        <v>515</v>
      </c>
      <c r="D10" t="s">
        <v>13</v>
      </c>
      <c r="F10" s="13">
        <v>3240</v>
      </c>
      <c r="G10" s="13">
        <v>725.76</v>
      </c>
      <c r="H10" s="2"/>
      <c r="I10" s="2"/>
      <c r="O10" t="s">
        <v>472</v>
      </c>
      <c r="AC10" s="5" t="str">
        <f t="shared" si="0"/>
        <v>B40005</v>
      </c>
    </row>
    <row r="11" spans="1:34" x14ac:dyDescent="0.55000000000000004">
      <c r="B11" t="s">
        <v>471</v>
      </c>
      <c r="C11" s="1" t="s">
        <v>516</v>
      </c>
      <c r="D11" t="s">
        <v>14</v>
      </c>
      <c r="F11" s="13">
        <v>5400</v>
      </c>
      <c r="G11" s="13">
        <v>1814.4</v>
      </c>
      <c r="H11" s="2"/>
      <c r="I11" s="2"/>
      <c r="O11" t="s">
        <v>471</v>
      </c>
      <c r="AC11" s="5" t="str">
        <f t="shared" si="0"/>
        <v>A10003</v>
      </c>
    </row>
    <row r="12" spans="1:34" x14ac:dyDescent="0.55000000000000004">
      <c r="B12" t="s">
        <v>472</v>
      </c>
      <c r="C12" s="1" t="s">
        <v>517</v>
      </c>
      <c r="D12" t="s">
        <v>15</v>
      </c>
      <c r="F12" s="13">
        <v>31860</v>
      </c>
      <c r="G12" s="13">
        <v>15120</v>
      </c>
      <c r="H12" s="2"/>
      <c r="I12" s="2"/>
      <c r="J12" t="s">
        <v>16</v>
      </c>
      <c r="O12" t="s">
        <v>472</v>
      </c>
      <c r="AC12" s="5" t="str">
        <f t="shared" si="0"/>
        <v>B10001</v>
      </c>
    </row>
    <row r="13" spans="1:34" x14ac:dyDescent="0.55000000000000004">
      <c r="B13" t="s">
        <v>472</v>
      </c>
      <c r="C13" s="1" t="s">
        <v>17</v>
      </c>
      <c r="D13" t="s">
        <v>18</v>
      </c>
      <c r="F13" s="13">
        <v>10260</v>
      </c>
      <c r="G13" s="13">
        <v>7257.6</v>
      </c>
      <c r="H13" s="2"/>
      <c r="I13" s="2"/>
      <c r="O13" t="s">
        <v>472</v>
      </c>
      <c r="AC13" s="5" t="str">
        <f t="shared" si="0"/>
        <v>B4-0006</v>
      </c>
    </row>
    <row r="14" spans="1:34" x14ac:dyDescent="0.55000000000000004">
      <c r="B14" t="s">
        <v>472</v>
      </c>
      <c r="C14" s="1" t="s">
        <v>19</v>
      </c>
      <c r="D14" t="s">
        <v>20</v>
      </c>
      <c r="F14" s="13">
        <v>5508</v>
      </c>
      <c r="G14" s="13">
        <v>7257.6</v>
      </c>
      <c r="H14" s="2"/>
      <c r="I14" s="2"/>
      <c r="O14" t="s">
        <v>472</v>
      </c>
      <c r="AC14" s="5" t="str">
        <f t="shared" si="0"/>
        <v>B3-0001</v>
      </c>
    </row>
    <row r="15" spans="1:34" x14ac:dyDescent="0.55000000000000004">
      <c r="B15" t="s">
        <v>472</v>
      </c>
      <c r="C15" s="8" t="s">
        <v>21</v>
      </c>
      <c r="D15" t="s">
        <v>22</v>
      </c>
      <c r="F15" s="13">
        <v>7776</v>
      </c>
      <c r="G15" s="13">
        <v>9072</v>
      </c>
      <c r="H15" s="2"/>
      <c r="I15" s="2"/>
      <c r="O15" t="s">
        <v>472</v>
      </c>
      <c r="AC15" s="5" t="str">
        <f t="shared" si="0"/>
        <v>B4-0007</v>
      </c>
    </row>
    <row r="16" spans="1:34" x14ac:dyDescent="0.55000000000000004">
      <c r="B16" t="s">
        <v>472</v>
      </c>
      <c r="C16" s="8" t="s">
        <v>23</v>
      </c>
      <c r="D16" t="s">
        <v>24</v>
      </c>
      <c r="F16" s="13">
        <v>15660</v>
      </c>
      <c r="G16" s="13">
        <v>10886.4</v>
      </c>
      <c r="H16" s="2"/>
      <c r="I16" s="2"/>
      <c r="O16" t="s">
        <v>472</v>
      </c>
      <c r="AC16" s="5" t="str">
        <f t="shared" si="0"/>
        <v>B4-0008</v>
      </c>
    </row>
    <row r="17" spans="2:29" x14ac:dyDescent="0.55000000000000004">
      <c r="B17" t="s">
        <v>471</v>
      </c>
      <c r="C17" s="1" t="s">
        <v>25</v>
      </c>
      <c r="D17" t="s">
        <v>26</v>
      </c>
      <c r="F17" s="13">
        <v>8100</v>
      </c>
      <c r="G17" s="13">
        <v>12700.8</v>
      </c>
      <c r="H17" s="2"/>
      <c r="I17" s="2"/>
      <c r="O17" t="s">
        <v>471</v>
      </c>
      <c r="P17" t="s">
        <v>27</v>
      </c>
      <c r="AC17" s="5" t="str">
        <f t="shared" si="0"/>
        <v>A1-0007</v>
      </c>
    </row>
    <row r="18" spans="2:29" x14ac:dyDescent="0.55000000000000004">
      <c r="B18" t="s">
        <v>472</v>
      </c>
      <c r="C18" s="8" t="s">
        <v>28</v>
      </c>
      <c r="D18" t="s">
        <v>29</v>
      </c>
      <c r="F18" s="13">
        <v>6480</v>
      </c>
      <c r="G18" s="13">
        <v>9072</v>
      </c>
      <c r="H18" s="2"/>
      <c r="I18" s="2"/>
      <c r="O18" t="s">
        <v>472</v>
      </c>
      <c r="P18" t="s">
        <v>30</v>
      </c>
      <c r="AC18" s="5" t="str">
        <f t="shared" si="0"/>
        <v>B4-0009</v>
      </c>
    </row>
    <row r="19" spans="2:29" x14ac:dyDescent="0.55000000000000004">
      <c r="B19" t="s">
        <v>471</v>
      </c>
      <c r="C19" s="1" t="s">
        <v>31</v>
      </c>
      <c r="D19" t="s">
        <v>32</v>
      </c>
      <c r="F19" s="13">
        <v>14500</v>
      </c>
      <c r="G19" s="13">
        <v>23587.199999999997</v>
      </c>
      <c r="H19" s="2"/>
      <c r="I19" s="2"/>
      <c r="O19" t="s">
        <v>471</v>
      </c>
      <c r="AC19" s="5" t="str">
        <f t="shared" si="0"/>
        <v>A6-0003</v>
      </c>
    </row>
    <row r="20" spans="2:29" x14ac:dyDescent="0.55000000000000004">
      <c r="B20" t="s">
        <v>471</v>
      </c>
      <c r="C20" s="1" t="s">
        <v>33</v>
      </c>
      <c r="D20" t="s">
        <v>34</v>
      </c>
      <c r="F20" s="13">
        <v>14500</v>
      </c>
      <c r="G20" s="13">
        <v>23587.199999999997</v>
      </c>
      <c r="H20" s="2"/>
      <c r="I20" s="2"/>
      <c r="O20" t="s">
        <v>471</v>
      </c>
      <c r="AC20" s="5" t="str">
        <f t="shared" si="0"/>
        <v>A6-0004</v>
      </c>
    </row>
    <row r="21" spans="2:29" x14ac:dyDescent="0.55000000000000004">
      <c r="B21" t="s">
        <v>471</v>
      </c>
      <c r="C21" s="1" t="s">
        <v>35</v>
      </c>
      <c r="D21" t="s">
        <v>36</v>
      </c>
      <c r="F21" s="13">
        <v>14500</v>
      </c>
      <c r="G21" s="13">
        <v>23587.199999999997</v>
      </c>
      <c r="H21" s="2"/>
      <c r="I21" s="2"/>
      <c r="O21" t="s">
        <v>471</v>
      </c>
      <c r="AC21" s="5" t="str">
        <f t="shared" si="0"/>
        <v>A6-0005</v>
      </c>
    </row>
    <row r="22" spans="2:29" x14ac:dyDescent="0.55000000000000004">
      <c r="B22" t="s">
        <v>471</v>
      </c>
      <c r="C22" s="1" t="s">
        <v>37</v>
      </c>
      <c r="D22" t="s">
        <v>38</v>
      </c>
      <c r="F22" s="13">
        <v>14500</v>
      </c>
      <c r="G22" s="13">
        <v>23587.199999999997</v>
      </c>
      <c r="H22" s="2"/>
      <c r="I22" s="2"/>
      <c r="O22" t="s">
        <v>471</v>
      </c>
      <c r="P22" t="s">
        <v>27</v>
      </c>
      <c r="AC22" s="5" t="str">
        <f t="shared" si="0"/>
        <v>A6-0006</v>
      </c>
    </row>
    <row r="23" spans="2:29" x14ac:dyDescent="0.55000000000000004">
      <c r="B23" t="s">
        <v>471</v>
      </c>
      <c r="C23" s="1" t="s">
        <v>39</v>
      </c>
      <c r="D23" t="s">
        <v>40</v>
      </c>
      <c r="F23" s="13">
        <v>27000</v>
      </c>
      <c r="G23" s="13">
        <v>45360</v>
      </c>
      <c r="H23" s="2"/>
      <c r="I23" s="2"/>
      <c r="O23" t="s">
        <v>471</v>
      </c>
      <c r="P23" t="s">
        <v>27</v>
      </c>
      <c r="AC23" s="5" t="str">
        <f t="shared" si="0"/>
        <v>A6-0007</v>
      </c>
    </row>
    <row r="24" spans="2:29" x14ac:dyDescent="0.55000000000000004">
      <c r="B24" t="s">
        <v>471</v>
      </c>
      <c r="C24" s="1" t="s">
        <v>41</v>
      </c>
      <c r="D24" t="s">
        <v>42</v>
      </c>
      <c r="F24" s="13">
        <v>27000</v>
      </c>
      <c r="G24" s="13">
        <v>45360</v>
      </c>
      <c r="H24" s="2"/>
      <c r="I24" s="2"/>
      <c r="O24" t="s">
        <v>471</v>
      </c>
      <c r="AC24" s="5" t="str">
        <f t="shared" si="0"/>
        <v>A6-0008</v>
      </c>
    </row>
    <row r="25" spans="2:29" x14ac:dyDescent="0.55000000000000004">
      <c r="B25" t="s">
        <v>471</v>
      </c>
      <c r="C25" s="1" t="s">
        <v>43</v>
      </c>
      <c r="D25" t="s">
        <v>44</v>
      </c>
      <c r="F25" s="13">
        <v>31500</v>
      </c>
      <c r="G25" s="13">
        <v>39916.800000000003</v>
      </c>
      <c r="H25" s="2"/>
      <c r="I25" s="2"/>
      <c r="O25" t="s">
        <v>471</v>
      </c>
      <c r="AC25" s="5" t="str">
        <f t="shared" si="0"/>
        <v>A4-0001</v>
      </c>
    </row>
    <row r="26" spans="2:29" x14ac:dyDescent="0.55000000000000004">
      <c r="B26" t="s">
        <v>473</v>
      </c>
      <c r="C26" s="1" t="s">
        <v>45</v>
      </c>
      <c r="D26" t="s">
        <v>46</v>
      </c>
      <c r="F26" s="13">
        <v>83000</v>
      </c>
      <c r="G26" s="13">
        <v>36288</v>
      </c>
      <c r="H26" s="2"/>
      <c r="I26" s="2"/>
      <c r="O26" t="s">
        <v>473</v>
      </c>
      <c r="AC26" s="5" t="str">
        <f t="shared" si="0"/>
        <v>C1-0009</v>
      </c>
    </row>
    <row r="27" spans="2:29" x14ac:dyDescent="0.55000000000000004">
      <c r="B27" t="s">
        <v>473</v>
      </c>
      <c r="C27" s="1" t="s">
        <v>47</v>
      </c>
      <c r="D27" t="s">
        <v>48</v>
      </c>
      <c r="F27" s="13">
        <v>29500</v>
      </c>
      <c r="G27" s="13">
        <v>9072</v>
      </c>
      <c r="H27" s="2"/>
      <c r="I27" s="2"/>
      <c r="O27" t="s">
        <v>473</v>
      </c>
      <c r="AC27" s="5" t="str">
        <f t="shared" si="0"/>
        <v>C3-0001</v>
      </c>
    </row>
    <row r="28" spans="2:29" x14ac:dyDescent="0.55000000000000004">
      <c r="B28" t="s">
        <v>473</v>
      </c>
      <c r="C28" s="1" t="s">
        <v>49</v>
      </c>
      <c r="D28" t="s">
        <v>50</v>
      </c>
      <c r="F28" s="13">
        <v>14000</v>
      </c>
      <c r="G28" s="13">
        <v>10886.4</v>
      </c>
      <c r="H28" s="2"/>
      <c r="I28" s="2"/>
      <c r="O28" t="s">
        <v>473</v>
      </c>
      <c r="P28" t="s">
        <v>27</v>
      </c>
      <c r="AC28" s="5" t="str">
        <f t="shared" si="0"/>
        <v>C8-0001</v>
      </c>
    </row>
    <row r="29" spans="2:29" x14ac:dyDescent="0.55000000000000004">
      <c r="B29" t="s">
        <v>471</v>
      </c>
      <c r="C29" s="1" t="s">
        <v>51</v>
      </c>
      <c r="D29" t="s">
        <v>52</v>
      </c>
      <c r="F29" s="13">
        <v>11340</v>
      </c>
      <c r="G29" s="13">
        <v>3628.8</v>
      </c>
      <c r="H29" s="2"/>
      <c r="I29" s="2"/>
      <c r="J29" t="s">
        <v>53</v>
      </c>
      <c r="O29" t="s">
        <v>471</v>
      </c>
      <c r="P29" t="s">
        <v>30</v>
      </c>
      <c r="AC29" s="5" t="str">
        <f t="shared" si="0"/>
        <v>A8-0001</v>
      </c>
    </row>
    <row r="30" spans="2:29" x14ac:dyDescent="0.55000000000000004">
      <c r="B30" t="s">
        <v>471</v>
      </c>
      <c r="C30" s="1" t="s">
        <v>54</v>
      </c>
      <c r="D30" t="s">
        <v>55</v>
      </c>
      <c r="F30" s="13">
        <v>7020</v>
      </c>
      <c r="G30" s="13">
        <v>3628.8</v>
      </c>
      <c r="H30" s="2"/>
      <c r="I30" s="2"/>
      <c r="J30" t="s">
        <v>56</v>
      </c>
      <c r="O30" t="s">
        <v>471</v>
      </c>
      <c r="P30" t="s">
        <v>30</v>
      </c>
      <c r="AC30" s="5" t="str">
        <f t="shared" si="0"/>
        <v>A6-0009</v>
      </c>
    </row>
    <row r="31" spans="2:29" x14ac:dyDescent="0.55000000000000004">
      <c r="B31" t="s">
        <v>471</v>
      </c>
      <c r="C31" s="1" t="s">
        <v>57</v>
      </c>
      <c r="D31" t="s">
        <v>58</v>
      </c>
      <c r="F31" s="13">
        <v>12960</v>
      </c>
      <c r="G31" s="13">
        <v>12700.8</v>
      </c>
      <c r="H31" s="2"/>
      <c r="I31" s="2"/>
      <c r="O31" t="s">
        <v>471</v>
      </c>
      <c r="AC31" s="5" t="str">
        <f t="shared" si="0"/>
        <v>A1-0005</v>
      </c>
    </row>
    <row r="32" spans="2:29" x14ac:dyDescent="0.55000000000000004">
      <c r="B32" t="s">
        <v>471</v>
      </c>
      <c r="C32" s="1" t="s">
        <v>59</v>
      </c>
      <c r="D32" t="s">
        <v>60</v>
      </c>
      <c r="F32" s="13">
        <v>4300</v>
      </c>
      <c r="G32" s="13">
        <v>362.88</v>
      </c>
      <c r="H32" s="2"/>
      <c r="I32" s="2"/>
      <c r="O32" t="s">
        <v>471</v>
      </c>
      <c r="P32" t="s">
        <v>30</v>
      </c>
      <c r="AC32" s="5" t="str">
        <f t="shared" si="0"/>
        <v>A1-0006</v>
      </c>
    </row>
    <row r="33" spans="2:29" x14ac:dyDescent="0.55000000000000004">
      <c r="B33" t="s">
        <v>472</v>
      </c>
      <c r="C33" s="1" t="s">
        <v>61</v>
      </c>
      <c r="D33" t="s">
        <v>62</v>
      </c>
      <c r="F33" s="13">
        <v>2700</v>
      </c>
      <c r="G33" s="13">
        <v>362.88</v>
      </c>
      <c r="H33" s="2"/>
      <c r="I33" s="2"/>
      <c r="O33" t="s">
        <v>472</v>
      </c>
      <c r="AC33" s="5" t="str">
        <f t="shared" si="0"/>
        <v>B3-0002</v>
      </c>
    </row>
    <row r="34" spans="2:29" x14ac:dyDescent="0.55000000000000004">
      <c r="B34" t="s">
        <v>472</v>
      </c>
      <c r="C34" s="1" t="s">
        <v>63</v>
      </c>
      <c r="D34" t="s">
        <v>64</v>
      </c>
      <c r="F34" s="13">
        <v>3348</v>
      </c>
      <c r="G34" s="13">
        <v>362.88</v>
      </c>
      <c r="H34" s="2"/>
      <c r="I34" s="2"/>
      <c r="O34" t="s">
        <v>472</v>
      </c>
      <c r="AC34" s="5" t="str">
        <f t="shared" si="0"/>
        <v>B3-0003</v>
      </c>
    </row>
    <row r="35" spans="2:29" x14ac:dyDescent="0.55000000000000004">
      <c r="B35" t="s">
        <v>474</v>
      </c>
      <c r="C35" s="1" t="s">
        <v>65</v>
      </c>
      <c r="D35" t="s">
        <v>66</v>
      </c>
      <c r="F35" s="13">
        <v>37800</v>
      </c>
      <c r="G35" s="13">
        <v>43545.599999999999</v>
      </c>
      <c r="H35" s="2"/>
      <c r="I35" s="2"/>
      <c r="O35" t="s">
        <v>474</v>
      </c>
      <c r="AC35" s="5" t="str">
        <f t="shared" si="0"/>
        <v>D9-0001</v>
      </c>
    </row>
    <row r="36" spans="2:29" x14ac:dyDescent="0.55000000000000004">
      <c r="B36" t="s">
        <v>472</v>
      </c>
      <c r="C36" s="1" t="s">
        <v>67</v>
      </c>
      <c r="D36" t="s">
        <v>68</v>
      </c>
      <c r="F36" s="13">
        <v>22000</v>
      </c>
      <c r="G36" s="13">
        <v>19958.400000000001</v>
      </c>
      <c r="H36" s="2"/>
      <c r="I36" s="2"/>
      <c r="O36" t="s">
        <v>472</v>
      </c>
      <c r="AC36" s="5" t="str">
        <f t="shared" si="0"/>
        <v>B9-0001</v>
      </c>
    </row>
    <row r="37" spans="2:29" x14ac:dyDescent="0.55000000000000004">
      <c r="B37" t="s">
        <v>471</v>
      </c>
      <c r="C37" s="1" t="s">
        <v>69</v>
      </c>
      <c r="F37" s="13">
        <v>21000</v>
      </c>
      <c r="H37" s="2"/>
      <c r="I37" s="2"/>
      <c r="O37" t="s">
        <v>471</v>
      </c>
      <c r="AC37" s="5" t="str">
        <f t="shared" si="0"/>
        <v>A6-00XX(42本）</v>
      </c>
    </row>
    <row r="38" spans="2:29" x14ac:dyDescent="0.55000000000000004">
      <c r="B38" t="s">
        <v>471</v>
      </c>
      <c r="C38" s="1" t="s">
        <v>70</v>
      </c>
      <c r="D38" t="s">
        <v>71</v>
      </c>
      <c r="F38" s="13">
        <v>5616</v>
      </c>
      <c r="G38" s="13">
        <v>5443.2</v>
      </c>
      <c r="H38" s="2"/>
      <c r="I38" s="2"/>
      <c r="O38" t="s">
        <v>471</v>
      </c>
      <c r="AC38" s="5" t="str">
        <f t="shared" si="0"/>
        <v>A4-0002</v>
      </c>
    </row>
    <row r="39" spans="2:29" x14ac:dyDescent="0.55000000000000004">
      <c r="B39" t="s">
        <v>471</v>
      </c>
      <c r="C39" s="1" t="s">
        <v>72</v>
      </c>
      <c r="D39" t="s">
        <v>73</v>
      </c>
      <c r="F39" s="13">
        <v>6804</v>
      </c>
      <c r="G39" s="13">
        <v>5443.2</v>
      </c>
      <c r="H39" s="2"/>
      <c r="I39" s="2"/>
      <c r="O39" t="s">
        <v>471</v>
      </c>
      <c r="AC39" s="5" t="str">
        <f t="shared" si="0"/>
        <v>A8-0002</v>
      </c>
    </row>
    <row r="40" spans="2:29" x14ac:dyDescent="0.55000000000000004">
      <c r="B40" t="s">
        <v>471</v>
      </c>
      <c r="C40" s="1" t="s">
        <v>74</v>
      </c>
      <c r="D40" t="s">
        <v>75</v>
      </c>
      <c r="F40" s="13">
        <v>4536</v>
      </c>
      <c r="G40" s="13">
        <v>1814.4</v>
      </c>
      <c r="H40" s="2"/>
      <c r="I40" s="2"/>
      <c r="O40" t="s">
        <v>471</v>
      </c>
      <c r="AC40" s="5" t="str">
        <f t="shared" si="0"/>
        <v>A8-0003</v>
      </c>
    </row>
    <row r="41" spans="2:29" x14ac:dyDescent="0.55000000000000004">
      <c r="B41" t="s">
        <v>471</v>
      </c>
      <c r="C41" s="1" t="s">
        <v>76</v>
      </c>
      <c r="D41" t="s">
        <v>77</v>
      </c>
      <c r="F41" s="13">
        <v>4050</v>
      </c>
      <c r="G41" s="13">
        <v>1814.4</v>
      </c>
      <c r="H41" s="2"/>
      <c r="I41" s="2"/>
      <c r="O41" t="s">
        <v>471</v>
      </c>
      <c r="P41" t="s">
        <v>30</v>
      </c>
      <c r="AC41" s="5" t="str">
        <f t="shared" si="0"/>
        <v>A8-0004</v>
      </c>
    </row>
    <row r="42" spans="2:29" x14ac:dyDescent="0.55000000000000004">
      <c r="B42" t="s">
        <v>471</v>
      </c>
      <c r="C42" s="1" t="s">
        <v>78</v>
      </c>
      <c r="D42" t="s">
        <v>79</v>
      </c>
      <c r="F42" s="13">
        <v>4300</v>
      </c>
      <c r="G42" s="13">
        <v>1814.4</v>
      </c>
      <c r="H42" s="2"/>
      <c r="I42" s="2"/>
      <c r="O42" t="s">
        <v>471</v>
      </c>
      <c r="P42" t="s">
        <v>27</v>
      </c>
      <c r="AC42" s="5" t="str">
        <f t="shared" si="0"/>
        <v>A8-0005</v>
      </c>
    </row>
    <row r="43" spans="2:29" x14ac:dyDescent="0.55000000000000004">
      <c r="B43" t="s">
        <v>472</v>
      </c>
      <c r="C43" s="8" t="s">
        <v>80</v>
      </c>
      <c r="D43" t="s">
        <v>81</v>
      </c>
      <c r="F43" s="13">
        <v>7020</v>
      </c>
      <c r="G43" s="13">
        <v>1814.4</v>
      </c>
      <c r="H43" s="2"/>
      <c r="I43" s="2"/>
      <c r="O43" t="s">
        <v>472</v>
      </c>
      <c r="P43" t="s">
        <v>27</v>
      </c>
      <c r="AC43" s="5" t="str">
        <f t="shared" si="0"/>
        <v>B4-0010</v>
      </c>
    </row>
    <row r="44" spans="2:29" x14ac:dyDescent="0.55000000000000004">
      <c r="B44" t="s">
        <v>472</v>
      </c>
      <c r="C44" s="1" t="s">
        <v>82</v>
      </c>
      <c r="D44" t="s">
        <v>83</v>
      </c>
      <c r="F44" s="13">
        <v>2160</v>
      </c>
      <c r="G44" s="13">
        <v>544.31999999999994</v>
      </c>
      <c r="H44" s="2"/>
      <c r="I44" s="2"/>
      <c r="O44" t="s">
        <v>472</v>
      </c>
      <c r="P44" t="s">
        <v>27</v>
      </c>
      <c r="AC44" s="5" t="str">
        <f t="shared" si="0"/>
        <v>B4-0011</v>
      </c>
    </row>
    <row r="45" spans="2:29" x14ac:dyDescent="0.55000000000000004">
      <c r="B45" t="s">
        <v>475</v>
      </c>
      <c r="C45" s="1" t="s">
        <v>84</v>
      </c>
      <c r="D45" t="s">
        <v>85</v>
      </c>
      <c r="F45" s="13">
        <v>0</v>
      </c>
      <c r="G45" s="13">
        <v>2903.04</v>
      </c>
      <c r="H45" s="2"/>
      <c r="I45" s="2"/>
      <c r="O45" t="s">
        <v>475</v>
      </c>
      <c r="AC45" s="5" t="str">
        <f t="shared" si="0"/>
        <v>X</v>
      </c>
    </row>
    <row r="46" spans="2:29" x14ac:dyDescent="0.55000000000000004">
      <c r="B46" t="s">
        <v>472</v>
      </c>
      <c r="C46" s="1" t="s">
        <v>86</v>
      </c>
      <c r="D46" t="s">
        <v>87</v>
      </c>
      <c r="F46" s="13">
        <v>1296</v>
      </c>
      <c r="G46" s="13">
        <v>1814.4</v>
      </c>
      <c r="H46" s="2"/>
      <c r="I46" s="2"/>
      <c r="O46" t="s">
        <v>472</v>
      </c>
      <c r="P46" t="s">
        <v>27</v>
      </c>
      <c r="AC46" s="5" t="str">
        <f t="shared" si="0"/>
        <v>B4-0012</v>
      </c>
    </row>
    <row r="47" spans="2:29" x14ac:dyDescent="0.55000000000000004">
      <c r="B47" t="s">
        <v>471</v>
      </c>
      <c r="C47" s="1" t="s">
        <v>88</v>
      </c>
      <c r="D47" t="s">
        <v>89</v>
      </c>
      <c r="F47" s="13">
        <v>2376</v>
      </c>
      <c r="G47" s="13">
        <v>1814.4</v>
      </c>
      <c r="H47" s="2"/>
      <c r="I47" s="2"/>
      <c r="O47" t="s">
        <v>471</v>
      </c>
      <c r="AC47" s="5" t="str">
        <f t="shared" si="0"/>
        <v>A6-0010</v>
      </c>
    </row>
    <row r="48" spans="2:29" x14ac:dyDescent="0.55000000000000004">
      <c r="B48" t="s">
        <v>471</v>
      </c>
      <c r="C48" s="1" t="s">
        <v>90</v>
      </c>
      <c r="D48" t="s">
        <v>91</v>
      </c>
      <c r="F48" s="13">
        <v>6696</v>
      </c>
      <c r="G48" s="13">
        <v>5443.2</v>
      </c>
      <c r="H48" s="2"/>
      <c r="I48" s="2"/>
      <c r="O48" t="s">
        <v>471</v>
      </c>
      <c r="P48" t="s">
        <v>27</v>
      </c>
      <c r="AC48" s="5" t="str">
        <f t="shared" si="0"/>
        <v>A2-0001</v>
      </c>
    </row>
    <row r="49" spans="2:34" x14ac:dyDescent="0.55000000000000004">
      <c r="B49" t="s">
        <v>472</v>
      </c>
      <c r="C49" s="1" t="s">
        <v>86</v>
      </c>
      <c r="D49" t="s">
        <v>92</v>
      </c>
      <c r="F49" s="13">
        <v>5940</v>
      </c>
      <c r="G49" s="13">
        <v>5443.2</v>
      </c>
      <c r="H49" s="2"/>
      <c r="I49" s="2"/>
      <c r="O49" t="s">
        <v>472</v>
      </c>
      <c r="P49" t="s">
        <v>27</v>
      </c>
      <c r="AC49" s="5" t="str">
        <f t="shared" si="0"/>
        <v>B4-0012</v>
      </c>
    </row>
    <row r="50" spans="2:34" x14ac:dyDescent="0.55000000000000004">
      <c r="B50" t="s">
        <v>471</v>
      </c>
      <c r="C50" s="1" t="s">
        <v>93</v>
      </c>
      <c r="D50" t="s">
        <v>94</v>
      </c>
      <c r="F50" s="13">
        <v>3348</v>
      </c>
      <c r="G50" s="13">
        <v>2903.04</v>
      </c>
      <c r="H50" s="2"/>
      <c r="I50" s="2"/>
      <c r="O50" t="s">
        <v>471</v>
      </c>
      <c r="AC50" s="5" t="str">
        <f t="shared" si="0"/>
        <v>A1-0009</v>
      </c>
    </row>
    <row r="51" spans="2:34" x14ac:dyDescent="0.55000000000000004">
      <c r="B51" t="s">
        <v>472</v>
      </c>
      <c r="C51" s="1" t="s">
        <v>95</v>
      </c>
      <c r="D51" t="s">
        <v>96</v>
      </c>
      <c r="F51" s="13">
        <v>10200</v>
      </c>
      <c r="G51" s="13">
        <v>2358.7199999999998</v>
      </c>
      <c r="H51" s="2"/>
      <c r="I51" s="2"/>
      <c r="O51" t="s">
        <v>472</v>
      </c>
      <c r="P51" t="s">
        <v>27</v>
      </c>
      <c r="AC51" s="5" t="str">
        <f t="shared" si="0"/>
        <v>B4-0013</v>
      </c>
    </row>
    <row r="52" spans="2:34" x14ac:dyDescent="0.55000000000000004">
      <c r="B52" t="s">
        <v>472</v>
      </c>
      <c r="C52" s="1" t="s">
        <v>97</v>
      </c>
      <c r="D52" t="s">
        <v>98</v>
      </c>
      <c r="F52" s="13">
        <v>10200</v>
      </c>
      <c r="G52" s="13">
        <v>2903.04</v>
      </c>
      <c r="H52" s="2"/>
      <c r="I52" s="2"/>
      <c r="O52" t="s">
        <v>472</v>
      </c>
      <c r="P52" t="s">
        <v>30</v>
      </c>
      <c r="AC52" s="5" t="str">
        <f t="shared" si="0"/>
        <v>B4-0014</v>
      </c>
    </row>
    <row r="53" spans="2:34" x14ac:dyDescent="0.55000000000000004">
      <c r="B53" t="s">
        <v>471</v>
      </c>
      <c r="C53" s="1" t="s">
        <v>99</v>
      </c>
      <c r="D53" t="s">
        <v>100</v>
      </c>
      <c r="F53" s="13">
        <v>1944</v>
      </c>
      <c r="G53" s="13">
        <v>725.76</v>
      </c>
      <c r="H53" s="2"/>
      <c r="I53" s="2"/>
      <c r="O53" t="s">
        <v>471</v>
      </c>
      <c r="AC53" s="5" t="str">
        <f t="shared" si="0"/>
        <v>A6-0011</v>
      </c>
    </row>
    <row r="54" spans="2:34" x14ac:dyDescent="0.55000000000000004">
      <c r="B54" t="s">
        <v>471</v>
      </c>
      <c r="C54" s="1" t="s">
        <v>101</v>
      </c>
      <c r="D54" t="s">
        <v>100</v>
      </c>
      <c r="F54" s="13">
        <v>2500</v>
      </c>
      <c r="G54" s="13">
        <v>725.76</v>
      </c>
      <c r="H54" s="2"/>
      <c r="I54" s="2"/>
      <c r="O54" t="s">
        <v>471</v>
      </c>
      <c r="P54" t="s">
        <v>30</v>
      </c>
      <c r="AC54" s="5" t="str">
        <f t="shared" si="0"/>
        <v>A6-0012</v>
      </c>
    </row>
    <row r="55" spans="2:34" x14ac:dyDescent="0.55000000000000004">
      <c r="B55" t="s">
        <v>471</v>
      </c>
      <c r="C55" s="1" t="s">
        <v>102</v>
      </c>
      <c r="D55" t="s">
        <v>100</v>
      </c>
      <c r="F55" s="13">
        <v>1080</v>
      </c>
      <c r="G55" s="13">
        <v>362.88</v>
      </c>
      <c r="H55" s="2"/>
      <c r="I55" s="2"/>
      <c r="O55" t="s">
        <v>471</v>
      </c>
      <c r="AC55" s="5" t="str">
        <f t="shared" si="0"/>
        <v>A6-0013</v>
      </c>
    </row>
    <row r="56" spans="2:34" x14ac:dyDescent="0.55000000000000004">
      <c r="B56" t="s">
        <v>471</v>
      </c>
      <c r="C56" s="1" t="s">
        <v>103</v>
      </c>
      <c r="D56" t="s">
        <v>104</v>
      </c>
      <c r="F56" s="13">
        <v>3240</v>
      </c>
      <c r="G56" s="13">
        <v>725.76</v>
      </c>
      <c r="H56" s="2"/>
      <c r="I56" s="2"/>
      <c r="O56" t="s">
        <v>471</v>
      </c>
      <c r="P56" t="s">
        <v>27</v>
      </c>
      <c r="AC56" s="5" t="str">
        <f t="shared" si="0"/>
        <v>A2-0002</v>
      </c>
    </row>
    <row r="57" spans="2:34" x14ac:dyDescent="0.55000000000000004">
      <c r="B57" t="s">
        <v>471</v>
      </c>
      <c r="C57" s="1" t="s">
        <v>105</v>
      </c>
      <c r="D57" t="s">
        <v>106</v>
      </c>
      <c r="F57" s="13">
        <v>2808</v>
      </c>
      <c r="G57" s="13">
        <v>725.76</v>
      </c>
      <c r="H57" s="2"/>
      <c r="I57" s="2"/>
      <c r="O57" t="s">
        <v>471</v>
      </c>
      <c r="AC57" s="5" t="str">
        <f t="shared" si="0"/>
        <v>A2-0003</v>
      </c>
    </row>
    <row r="58" spans="2:34" x14ac:dyDescent="0.55000000000000004">
      <c r="B58" t="s">
        <v>471</v>
      </c>
      <c r="C58" s="1" t="s">
        <v>107</v>
      </c>
      <c r="D58" t="s">
        <v>106</v>
      </c>
      <c r="F58" s="13">
        <v>3240</v>
      </c>
      <c r="G58" s="13">
        <v>725.76</v>
      </c>
      <c r="H58" s="2"/>
      <c r="I58" s="2"/>
      <c r="O58" t="s">
        <v>471</v>
      </c>
      <c r="AC58" s="5" t="str">
        <f t="shared" si="0"/>
        <v>A2-0004</v>
      </c>
    </row>
    <row r="59" spans="2:34" x14ac:dyDescent="0.55000000000000004">
      <c r="B59" t="s">
        <v>473</v>
      </c>
      <c r="C59" s="1" t="s">
        <v>108</v>
      </c>
      <c r="D59" t="s">
        <v>109</v>
      </c>
      <c r="F59" s="13">
        <v>12960</v>
      </c>
      <c r="G59" s="13">
        <v>7257.6</v>
      </c>
      <c r="H59" s="2"/>
      <c r="I59" s="2"/>
      <c r="O59" t="s">
        <v>473</v>
      </c>
      <c r="AC59" s="5" t="str">
        <f t="shared" si="0"/>
        <v>C3-0002</v>
      </c>
    </row>
    <row r="60" spans="2:34" x14ac:dyDescent="0.55000000000000004">
      <c r="B60" t="s">
        <v>473</v>
      </c>
      <c r="C60" s="1" t="s">
        <v>110</v>
      </c>
      <c r="D60" t="s">
        <v>111</v>
      </c>
      <c r="F60" s="13">
        <v>19440</v>
      </c>
      <c r="G60" s="13">
        <v>10886.4</v>
      </c>
      <c r="H60" s="2"/>
      <c r="I60" s="2"/>
      <c r="O60" t="s">
        <v>473</v>
      </c>
      <c r="P60" s="5" t="s">
        <v>112</v>
      </c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 t="str">
        <f t="shared" si="0"/>
        <v>C3-0003</v>
      </c>
      <c r="AD60" s="5"/>
      <c r="AE60" s="5"/>
      <c r="AF60" s="5"/>
      <c r="AG60" s="5"/>
      <c r="AH60" s="5"/>
    </row>
    <row r="61" spans="2:34" x14ac:dyDescent="0.55000000000000004">
      <c r="B61" t="s">
        <v>471</v>
      </c>
      <c r="C61" s="1" t="s">
        <v>113</v>
      </c>
      <c r="D61" t="s">
        <v>114</v>
      </c>
      <c r="F61" s="13">
        <v>13500</v>
      </c>
      <c r="G61" s="13">
        <v>5443.2</v>
      </c>
      <c r="H61" s="2"/>
      <c r="I61" s="2"/>
      <c r="O61" t="s">
        <v>471</v>
      </c>
      <c r="AC61" s="5" t="str">
        <f t="shared" si="0"/>
        <v>A1-0008</v>
      </c>
    </row>
    <row r="62" spans="2:34" x14ac:dyDescent="0.55000000000000004">
      <c r="B62" t="s">
        <v>475</v>
      </c>
      <c r="C62" s="1" t="s">
        <v>84</v>
      </c>
      <c r="D62" t="s">
        <v>85</v>
      </c>
      <c r="F62" s="13">
        <v>0</v>
      </c>
      <c r="G62" s="13">
        <v>5443.2</v>
      </c>
      <c r="H62" s="2"/>
      <c r="I62" s="2"/>
      <c r="O62" t="s">
        <v>475</v>
      </c>
      <c r="AC62" s="5" t="str">
        <f t="shared" si="0"/>
        <v>X</v>
      </c>
    </row>
    <row r="63" spans="2:34" x14ac:dyDescent="0.55000000000000004">
      <c r="B63" t="s">
        <v>474</v>
      </c>
      <c r="C63" s="1" t="s">
        <v>115</v>
      </c>
      <c r="D63" t="s">
        <v>116</v>
      </c>
      <c r="F63" s="13">
        <v>19440</v>
      </c>
      <c r="G63" s="13">
        <v>12700.8</v>
      </c>
      <c r="H63" s="2"/>
      <c r="I63" s="2"/>
      <c r="O63" t="s">
        <v>474</v>
      </c>
      <c r="AC63" s="5" t="str">
        <f t="shared" si="0"/>
        <v>D9-0002</v>
      </c>
    </row>
    <row r="64" spans="2:34" x14ac:dyDescent="0.55000000000000004">
      <c r="B64" t="s">
        <v>474</v>
      </c>
      <c r="C64" s="1" t="s">
        <v>117</v>
      </c>
      <c r="D64" t="s">
        <v>118</v>
      </c>
      <c r="F64" s="13">
        <v>15660</v>
      </c>
      <c r="G64" s="13">
        <v>14515.2</v>
      </c>
      <c r="H64" s="2"/>
      <c r="I64" s="2"/>
      <c r="O64" t="s">
        <v>474</v>
      </c>
      <c r="P64" s="5" t="s">
        <v>119</v>
      </c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 t="str">
        <f t="shared" si="0"/>
        <v>D9-0003</v>
      </c>
      <c r="AD64" s="5"/>
      <c r="AE64" s="5"/>
      <c r="AF64" s="5"/>
      <c r="AG64" s="5"/>
      <c r="AH64" s="5"/>
    </row>
    <row r="65" spans="2:29" x14ac:dyDescent="0.55000000000000004">
      <c r="B65" t="s">
        <v>472</v>
      </c>
      <c r="C65" s="1" t="s">
        <v>120</v>
      </c>
      <c r="D65" t="s">
        <v>121</v>
      </c>
      <c r="F65" s="13">
        <v>18500</v>
      </c>
      <c r="G65" s="13">
        <v>16329.599999999999</v>
      </c>
      <c r="H65" s="2"/>
      <c r="I65" s="2"/>
      <c r="O65" t="s">
        <v>472</v>
      </c>
      <c r="P65" t="s">
        <v>27</v>
      </c>
      <c r="AC65" s="5" t="str">
        <f t="shared" si="0"/>
        <v>B9-0002</v>
      </c>
    </row>
    <row r="66" spans="2:29" x14ac:dyDescent="0.55000000000000004">
      <c r="B66" t="s">
        <v>471</v>
      </c>
      <c r="C66" s="1" t="s">
        <v>122</v>
      </c>
      <c r="D66" t="s">
        <v>123</v>
      </c>
      <c r="F66" s="13">
        <v>5500</v>
      </c>
      <c r="G66" s="13">
        <v>3628.8</v>
      </c>
      <c r="H66" s="2"/>
      <c r="I66" s="2"/>
      <c r="O66" t="s">
        <v>471</v>
      </c>
      <c r="P66" t="s">
        <v>27</v>
      </c>
      <c r="AC66" s="5" t="str">
        <f t="shared" si="0"/>
        <v>A4-0003</v>
      </c>
    </row>
    <row r="67" spans="2:29" x14ac:dyDescent="0.55000000000000004">
      <c r="B67" t="s">
        <v>474</v>
      </c>
      <c r="C67" s="1" t="s">
        <v>124</v>
      </c>
      <c r="D67" t="s">
        <v>125</v>
      </c>
      <c r="F67" s="13">
        <v>7200</v>
      </c>
      <c r="G67" s="13">
        <v>725.76</v>
      </c>
      <c r="H67" s="2"/>
      <c r="I67" s="2"/>
      <c r="O67" t="s">
        <v>474</v>
      </c>
      <c r="AC67" s="5" t="str">
        <f t="shared" si="0"/>
        <v>D9-000４</v>
      </c>
    </row>
    <row r="68" spans="2:29" x14ac:dyDescent="0.55000000000000004">
      <c r="B68" t="s">
        <v>475</v>
      </c>
      <c r="C68" s="1" t="s">
        <v>84</v>
      </c>
      <c r="D68" t="s">
        <v>84</v>
      </c>
      <c r="F68" s="13">
        <v>0</v>
      </c>
      <c r="G68" s="13">
        <v>602622.72000000009</v>
      </c>
      <c r="H68" s="2"/>
      <c r="I68" s="2"/>
      <c r="O68" t="s">
        <v>475</v>
      </c>
      <c r="AC68" s="5" t="str">
        <f t="shared" ref="AC68:AC131" si="1">C68</f>
        <v>X</v>
      </c>
    </row>
    <row r="69" spans="2:29" x14ac:dyDescent="0.55000000000000004">
      <c r="B69" t="s">
        <v>475</v>
      </c>
      <c r="C69" s="1" t="s">
        <v>84</v>
      </c>
      <c r="D69" t="s">
        <v>84</v>
      </c>
      <c r="F69" s="13">
        <v>0</v>
      </c>
      <c r="O69" t="s">
        <v>475</v>
      </c>
      <c r="AC69" s="5" t="str">
        <f t="shared" si="1"/>
        <v>X</v>
      </c>
    </row>
    <row r="70" spans="2:29" x14ac:dyDescent="0.55000000000000004">
      <c r="B70" t="s">
        <v>472</v>
      </c>
      <c r="C70" s="1" t="s">
        <v>126</v>
      </c>
      <c r="D70" t="s">
        <v>127</v>
      </c>
      <c r="F70" s="13">
        <v>7560.0000000000009</v>
      </c>
      <c r="G70" s="13">
        <v>5880</v>
      </c>
      <c r="H70" s="2"/>
      <c r="I70" s="2"/>
      <c r="O70" t="s">
        <v>472</v>
      </c>
      <c r="AC70" s="5" t="str">
        <f t="shared" si="1"/>
        <v>B2-0001</v>
      </c>
    </row>
    <row r="71" spans="2:29" x14ac:dyDescent="0.55000000000000004">
      <c r="B71" t="s">
        <v>471</v>
      </c>
      <c r="C71" s="1" t="s">
        <v>128</v>
      </c>
      <c r="D71" t="s">
        <v>129</v>
      </c>
      <c r="F71" s="13">
        <v>3132</v>
      </c>
      <c r="G71" s="13">
        <v>1176</v>
      </c>
      <c r="H71" s="2"/>
      <c r="I71" s="2"/>
      <c r="O71" t="s">
        <v>471</v>
      </c>
      <c r="AC71" s="5" t="str">
        <f t="shared" si="1"/>
        <v>A6-0014</v>
      </c>
    </row>
    <row r="72" spans="2:29" x14ac:dyDescent="0.55000000000000004">
      <c r="B72" t="s">
        <v>472</v>
      </c>
      <c r="C72" s="1" t="s">
        <v>130</v>
      </c>
      <c r="D72" t="s">
        <v>131</v>
      </c>
      <c r="F72" s="13">
        <v>5940</v>
      </c>
      <c r="G72" s="13">
        <v>4704</v>
      </c>
      <c r="H72" s="2"/>
      <c r="I72" s="2"/>
      <c r="O72" t="s">
        <v>472</v>
      </c>
      <c r="AC72" s="5" t="str">
        <f t="shared" si="1"/>
        <v>B4-0015</v>
      </c>
    </row>
    <row r="73" spans="2:29" x14ac:dyDescent="0.55000000000000004">
      <c r="B73" t="s">
        <v>472</v>
      </c>
      <c r="C73" s="1" t="s">
        <v>132</v>
      </c>
      <c r="D73" t="s">
        <v>133</v>
      </c>
      <c r="F73" s="13">
        <v>2900</v>
      </c>
      <c r="G73" s="13">
        <v>2352</v>
      </c>
      <c r="H73" s="2"/>
      <c r="I73" s="2"/>
      <c r="O73" t="s">
        <v>472</v>
      </c>
      <c r="AC73" s="5" t="str">
        <f t="shared" si="1"/>
        <v>B3-0004</v>
      </c>
    </row>
    <row r="74" spans="2:29" x14ac:dyDescent="0.55000000000000004">
      <c r="B74" t="s">
        <v>472</v>
      </c>
      <c r="C74" s="1" t="s">
        <v>134</v>
      </c>
      <c r="D74" t="s">
        <v>135</v>
      </c>
      <c r="F74" s="13">
        <v>4644</v>
      </c>
      <c r="G74" s="13">
        <v>4704</v>
      </c>
      <c r="H74" s="2"/>
      <c r="I74" s="2"/>
      <c r="O74" t="s">
        <v>472</v>
      </c>
      <c r="AC74" s="5" t="str">
        <f t="shared" si="1"/>
        <v>B3-0005</v>
      </c>
    </row>
    <row r="75" spans="2:29" x14ac:dyDescent="0.55000000000000004">
      <c r="B75" t="s">
        <v>472</v>
      </c>
      <c r="C75" s="1" t="s">
        <v>136</v>
      </c>
      <c r="D75" t="s">
        <v>137</v>
      </c>
      <c r="F75" s="13">
        <v>4104</v>
      </c>
      <c r="G75" s="13">
        <v>3528</v>
      </c>
      <c r="H75" s="2"/>
      <c r="I75" s="2"/>
      <c r="O75" t="s">
        <v>472</v>
      </c>
      <c r="AC75" s="5" t="str">
        <f t="shared" si="1"/>
        <v>B3-0006</v>
      </c>
    </row>
    <row r="76" spans="2:29" x14ac:dyDescent="0.55000000000000004">
      <c r="B76" t="s">
        <v>472</v>
      </c>
      <c r="C76" s="1" t="s">
        <v>138</v>
      </c>
      <c r="D76" t="s">
        <v>139</v>
      </c>
      <c r="F76" s="13">
        <v>4860</v>
      </c>
      <c r="G76" s="13">
        <v>4704</v>
      </c>
      <c r="H76" s="2"/>
      <c r="I76" s="2"/>
      <c r="O76" t="s">
        <v>472</v>
      </c>
      <c r="AC76" s="5" t="str">
        <f t="shared" si="1"/>
        <v>B3-0007</v>
      </c>
    </row>
    <row r="77" spans="2:29" x14ac:dyDescent="0.55000000000000004">
      <c r="B77" t="s">
        <v>472</v>
      </c>
      <c r="C77" s="1" t="s">
        <v>140</v>
      </c>
      <c r="D77" t="s">
        <v>141</v>
      </c>
      <c r="F77" s="13">
        <v>4320</v>
      </c>
      <c r="G77" s="13">
        <v>3528</v>
      </c>
      <c r="H77" s="2"/>
      <c r="I77" s="2"/>
      <c r="O77" t="s">
        <v>472</v>
      </c>
      <c r="AC77" s="5" t="str">
        <f t="shared" si="1"/>
        <v>B3-0008</v>
      </c>
    </row>
    <row r="78" spans="2:29" x14ac:dyDescent="0.55000000000000004">
      <c r="B78" t="s">
        <v>472</v>
      </c>
      <c r="C78" s="1" t="s">
        <v>142</v>
      </c>
      <c r="D78" t="s">
        <v>143</v>
      </c>
      <c r="F78" s="13">
        <v>4950</v>
      </c>
      <c r="G78" s="13">
        <v>3920</v>
      </c>
      <c r="H78" s="2"/>
      <c r="I78" s="2"/>
      <c r="O78" t="s">
        <v>472</v>
      </c>
      <c r="AC78" s="5" t="str">
        <f t="shared" si="1"/>
        <v>B2-0002</v>
      </c>
    </row>
    <row r="79" spans="2:29" x14ac:dyDescent="0.55000000000000004">
      <c r="B79" t="s">
        <v>472</v>
      </c>
      <c r="C79" s="1" t="s">
        <v>144</v>
      </c>
      <c r="D79" t="s">
        <v>145</v>
      </c>
      <c r="F79" s="13">
        <v>7020</v>
      </c>
      <c r="G79" s="13">
        <v>1568</v>
      </c>
      <c r="H79" s="2"/>
      <c r="I79" s="2"/>
      <c r="O79" t="s">
        <v>472</v>
      </c>
      <c r="AC79" s="5" t="str">
        <f t="shared" si="1"/>
        <v>B4-0016</v>
      </c>
    </row>
    <row r="80" spans="2:29" x14ac:dyDescent="0.55000000000000004">
      <c r="B80" t="s">
        <v>471</v>
      </c>
      <c r="C80" s="1" t="s">
        <v>146</v>
      </c>
      <c r="D80" t="s">
        <v>147</v>
      </c>
      <c r="F80" s="13">
        <v>5184</v>
      </c>
      <c r="G80" s="13">
        <v>3528</v>
      </c>
      <c r="H80" s="2"/>
      <c r="I80" s="2"/>
      <c r="O80" t="s">
        <v>471</v>
      </c>
      <c r="AC80" s="5" t="str">
        <f t="shared" si="1"/>
        <v>A5-0001</v>
      </c>
    </row>
    <row r="81" spans="2:29" x14ac:dyDescent="0.55000000000000004">
      <c r="B81" t="s">
        <v>471</v>
      </c>
      <c r="C81" s="1" t="s">
        <v>148</v>
      </c>
      <c r="D81" t="s">
        <v>149</v>
      </c>
      <c r="F81" s="13">
        <v>4860</v>
      </c>
      <c r="G81" s="13">
        <v>1568</v>
      </c>
      <c r="H81" s="2"/>
      <c r="I81" s="2"/>
      <c r="O81" t="s">
        <v>471</v>
      </c>
      <c r="AC81" s="5" t="str">
        <f t="shared" si="1"/>
        <v>A2-0005</v>
      </c>
    </row>
    <row r="82" spans="2:29" x14ac:dyDescent="0.55000000000000004">
      <c r="B82" t="s">
        <v>471</v>
      </c>
      <c r="C82" s="1" t="s">
        <v>150</v>
      </c>
      <c r="D82" t="s">
        <v>151</v>
      </c>
      <c r="F82" s="13">
        <v>4860</v>
      </c>
      <c r="G82" s="13">
        <v>1568</v>
      </c>
      <c r="H82" s="2"/>
      <c r="I82" s="2"/>
      <c r="O82" t="s">
        <v>471</v>
      </c>
      <c r="AC82" s="5" t="str">
        <f t="shared" si="1"/>
        <v>A2-0006</v>
      </c>
    </row>
    <row r="83" spans="2:29" x14ac:dyDescent="0.55000000000000004">
      <c r="B83" t="s">
        <v>471</v>
      </c>
      <c r="C83" s="1" t="s">
        <v>152</v>
      </c>
      <c r="D83" t="s">
        <v>153</v>
      </c>
      <c r="F83" s="13">
        <v>3100</v>
      </c>
      <c r="G83" s="13">
        <v>1568</v>
      </c>
      <c r="H83" s="2"/>
      <c r="I83" s="2"/>
      <c r="O83" t="s">
        <v>471</v>
      </c>
      <c r="AC83" s="5" t="str">
        <f t="shared" si="1"/>
        <v>A2-0007</v>
      </c>
    </row>
    <row r="84" spans="2:29" x14ac:dyDescent="0.55000000000000004">
      <c r="B84" t="s">
        <v>471</v>
      </c>
      <c r="C84" s="1" t="s">
        <v>154</v>
      </c>
      <c r="D84" t="s">
        <v>155</v>
      </c>
      <c r="F84" s="13">
        <v>4860</v>
      </c>
      <c r="G84" s="13">
        <v>1176</v>
      </c>
      <c r="H84" s="2"/>
      <c r="I84" s="2"/>
      <c r="O84" t="s">
        <v>471</v>
      </c>
      <c r="AC84" s="5" t="str">
        <f t="shared" si="1"/>
        <v>A2-0008</v>
      </c>
    </row>
    <row r="85" spans="2:29" x14ac:dyDescent="0.55000000000000004">
      <c r="B85" t="s">
        <v>471</v>
      </c>
      <c r="C85" s="1" t="s">
        <v>156</v>
      </c>
      <c r="D85" t="s">
        <v>157</v>
      </c>
      <c r="F85" s="13">
        <v>4500</v>
      </c>
      <c r="G85" s="13">
        <v>980</v>
      </c>
      <c r="H85" s="2"/>
      <c r="I85" s="2"/>
      <c r="O85" t="s">
        <v>471</v>
      </c>
      <c r="AC85" s="5" t="str">
        <f t="shared" si="1"/>
        <v>A5-0002</v>
      </c>
    </row>
    <row r="86" spans="2:29" x14ac:dyDescent="0.55000000000000004">
      <c r="B86" t="s">
        <v>471</v>
      </c>
      <c r="C86" s="1" t="s">
        <v>158</v>
      </c>
      <c r="D86" t="s">
        <v>159</v>
      </c>
      <c r="F86" s="13">
        <v>4200</v>
      </c>
      <c r="G86" s="13">
        <v>980</v>
      </c>
      <c r="H86" s="2"/>
      <c r="I86" s="2"/>
      <c r="O86" t="s">
        <v>471</v>
      </c>
      <c r="P86" t="s">
        <v>27</v>
      </c>
      <c r="AC86" s="5" t="str">
        <f t="shared" si="1"/>
        <v>A5-0003</v>
      </c>
    </row>
    <row r="87" spans="2:29" x14ac:dyDescent="0.55000000000000004">
      <c r="B87" t="s">
        <v>472</v>
      </c>
      <c r="C87" s="1" t="s">
        <v>160</v>
      </c>
      <c r="D87" t="s">
        <v>161</v>
      </c>
      <c r="F87" s="13">
        <v>3240</v>
      </c>
      <c r="G87" s="13">
        <v>1960</v>
      </c>
      <c r="H87" s="2"/>
      <c r="I87" s="2"/>
      <c r="K87">
        <v>3240</v>
      </c>
      <c r="O87" t="s">
        <v>472</v>
      </c>
      <c r="AC87" s="5" t="str">
        <f t="shared" si="1"/>
        <v>B2-0003</v>
      </c>
    </row>
    <row r="88" spans="2:29" x14ac:dyDescent="0.55000000000000004">
      <c r="B88" t="s">
        <v>471</v>
      </c>
      <c r="C88" s="1" t="s">
        <v>162</v>
      </c>
      <c r="D88" t="s">
        <v>163</v>
      </c>
      <c r="F88" s="13">
        <v>2160</v>
      </c>
      <c r="G88" s="13">
        <v>1176</v>
      </c>
      <c r="H88" s="2"/>
      <c r="I88" s="2"/>
      <c r="O88" t="s">
        <v>471</v>
      </c>
      <c r="AC88" s="5" t="str">
        <f t="shared" si="1"/>
        <v>A6-0015</v>
      </c>
    </row>
    <row r="89" spans="2:29" x14ac:dyDescent="0.55000000000000004">
      <c r="B89" t="s">
        <v>475</v>
      </c>
      <c r="C89" s="1" t="s">
        <v>84</v>
      </c>
      <c r="D89" t="s">
        <v>164</v>
      </c>
      <c r="F89" s="13">
        <v>0</v>
      </c>
      <c r="G89" s="13">
        <v>4704</v>
      </c>
      <c r="H89" s="2"/>
      <c r="I89" s="2"/>
      <c r="O89" t="s">
        <v>475</v>
      </c>
      <c r="AC89" s="5" t="str">
        <f t="shared" si="1"/>
        <v>X</v>
      </c>
    </row>
    <row r="90" spans="2:29" x14ac:dyDescent="0.55000000000000004">
      <c r="B90" t="s">
        <v>471</v>
      </c>
      <c r="C90" s="1" t="s">
        <v>165</v>
      </c>
      <c r="D90" t="s">
        <v>166</v>
      </c>
      <c r="F90" s="13">
        <v>2160</v>
      </c>
      <c r="G90" s="13">
        <v>313.60000000000002</v>
      </c>
      <c r="H90" s="2"/>
      <c r="I90" s="2"/>
      <c r="O90" t="s">
        <v>471</v>
      </c>
      <c r="AC90" s="5" t="str">
        <f t="shared" si="1"/>
        <v>A6-0016</v>
      </c>
    </row>
    <row r="91" spans="2:29" x14ac:dyDescent="0.55000000000000004">
      <c r="B91" t="s">
        <v>471</v>
      </c>
      <c r="C91" s="1" t="s">
        <v>167</v>
      </c>
      <c r="D91" t="s">
        <v>168</v>
      </c>
      <c r="F91" s="13">
        <v>2160</v>
      </c>
      <c r="H91" s="2"/>
      <c r="I91" s="2"/>
      <c r="O91" t="s">
        <v>471</v>
      </c>
      <c r="AC91" s="5" t="str">
        <f t="shared" si="1"/>
        <v>A6-0017</v>
      </c>
    </row>
    <row r="92" spans="2:29" x14ac:dyDescent="0.55000000000000004">
      <c r="B92" t="s">
        <v>471</v>
      </c>
      <c r="C92" s="1" t="s">
        <v>169</v>
      </c>
      <c r="D92" t="s">
        <v>170</v>
      </c>
      <c r="F92" s="13">
        <v>2160</v>
      </c>
      <c r="H92" s="2"/>
      <c r="I92" s="2"/>
      <c r="O92" t="s">
        <v>471</v>
      </c>
      <c r="AC92" s="5" t="str">
        <f t="shared" si="1"/>
        <v>A6-0018</v>
      </c>
    </row>
    <row r="93" spans="2:29" x14ac:dyDescent="0.55000000000000004">
      <c r="B93" t="s">
        <v>471</v>
      </c>
      <c r="C93" s="1" t="s">
        <v>171</v>
      </c>
      <c r="D93" t="s">
        <v>172</v>
      </c>
      <c r="F93" s="13">
        <v>2160</v>
      </c>
      <c r="H93" s="2"/>
      <c r="I93" s="2"/>
      <c r="O93" t="s">
        <v>471</v>
      </c>
      <c r="AC93" s="5" t="str">
        <f t="shared" si="1"/>
        <v>A6-0019</v>
      </c>
    </row>
    <row r="94" spans="2:29" x14ac:dyDescent="0.55000000000000004">
      <c r="B94" t="s">
        <v>471</v>
      </c>
      <c r="C94" s="1" t="s">
        <v>173</v>
      </c>
      <c r="D94" t="s">
        <v>174</v>
      </c>
      <c r="F94" s="13">
        <v>2160</v>
      </c>
      <c r="H94" s="2"/>
      <c r="I94" s="2"/>
      <c r="O94" t="s">
        <v>471</v>
      </c>
      <c r="AC94" s="5" t="str">
        <f t="shared" si="1"/>
        <v>A6-0020</v>
      </c>
    </row>
    <row r="95" spans="2:29" x14ac:dyDescent="0.55000000000000004">
      <c r="B95" t="s">
        <v>471</v>
      </c>
      <c r="C95" s="1" t="s">
        <v>175</v>
      </c>
      <c r="D95" t="s">
        <v>176</v>
      </c>
      <c r="F95" s="13">
        <v>2160</v>
      </c>
      <c r="H95" s="2"/>
      <c r="I95" s="2"/>
      <c r="O95" t="s">
        <v>471</v>
      </c>
      <c r="AC95" s="5" t="str">
        <f t="shared" si="1"/>
        <v>A6-0021</v>
      </c>
    </row>
    <row r="96" spans="2:29" x14ac:dyDescent="0.55000000000000004">
      <c r="B96" t="s">
        <v>471</v>
      </c>
      <c r="C96" s="1" t="s">
        <v>177</v>
      </c>
      <c r="D96" t="s">
        <v>178</v>
      </c>
      <c r="F96" s="13">
        <v>2160</v>
      </c>
      <c r="H96" s="2"/>
      <c r="I96" s="2"/>
      <c r="O96" t="s">
        <v>471</v>
      </c>
      <c r="AC96" s="5" t="str">
        <f t="shared" si="1"/>
        <v>A6-0022</v>
      </c>
    </row>
    <row r="97" spans="2:35" x14ac:dyDescent="0.55000000000000004">
      <c r="B97" t="s">
        <v>471</v>
      </c>
      <c r="C97" s="1" t="s">
        <v>179</v>
      </c>
      <c r="D97" t="s">
        <v>180</v>
      </c>
      <c r="F97" s="13">
        <v>3240</v>
      </c>
      <c r="G97" s="13">
        <v>1568</v>
      </c>
      <c r="H97" s="2"/>
      <c r="I97" s="2"/>
      <c r="O97" t="s">
        <v>471</v>
      </c>
      <c r="AC97" s="5" t="str">
        <f t="shared" si="1"/>
        <v>A1-0010</v>
      </c>
    </row>
    <row r="98" spans="2:35" x14ac:dyDescent="0.55000000000000004">
      <c r="B98" t="s">
        <v>471</v>
      </c>
      <c r="C98" s="1" t="s">
        <v>181</v>
      </c>
      <c r="D98" t="s">
        <v>182</v>
      </c>
      <c r="F98" s="13">
        <v>3240</v>
      </c>
      <c r="G98" s="13">
        <v>1568</v>
      </c>
      <c r="H98" s="2"/>
      <c r="I98" s="2"/>
      <c r="O98" t="s">
        <v>471</v>
      </c>
      <c r="AC98" s="5" t="str">
        <f t="shared" si="1"/>
        <v>A1-0011</v>
      </c>
    </row>
    <row r="99" spans="2:35" x14ac:dyDescent="0.55000000000000004">
      <c r="B99" t="s">
        <v>472</v>
      </c>
      <c r="C99" s="1" t="s">
        <v>183</v>
      </c>
      <c r="D99" t="s">
        <v>184</v>
      </c>
      <c r="F99" s="13">
        <v>3240</v>
      </c>
      <c r="G99" s="13">
        <v>1176</v>
      </c>
      <c r="H99" s="2"/>
      <c r="I99" s="2"/>
      <c r="O99" t="s">
        <v>472</v>
      </c>
      <c r="AC99" s="5" t="str">
        <f t="shared" si="1"/>
        <v>B4-0020</v>
      </c>
    </row>
    <row r="100" spans="2:35" x14ac:dyDescent="0.55000000000000004">
      <c r="B100" t="s">
        <v>472</v>
      </c>
      <c r="C100" s="1" t="s">
        <v>185</v>
      </c>
      <c r="D100" t="s">
        <v>186</v>
      </c>
      <c r="F100" s="13">
        <v>2916</v>
      </c>
      <c r="G100" s="13">
        <v>1176</v>
      </c>
      <c r="H100" s="2"/>
      <c r="I100" s="2"/>
      <c r="O100" t="s">
        <v>472</v>
      </c>
      <c r="AC100" s="5" t="str">
        <f t="shared" si="1"/>
        <v>B4-0017</v>
      </c>
    </row>
    <row r="101" spans="2:35" x14ac:dyDescent="0.55000000000000004">
      <c r="B101" t="s">
        <v>471</v>
      </c>
      <c r="C101" s="1" t="s">
        <v>187</v>
      </c>
      <c r="D101" t="s">
        <v>188</v>
      </c>
      <c r="F101" s="13">
        <v>2376</v>
      </c>
      <c r="G101" s="13">
        <v>784</v>
      </c>
      <c r="H101" s="2"/>
      <c r="I101" s="2"/>
      <c r="O101" t="s">
        <v>471</v>
      </c>
      <c r="AC101" s="5" t="str">
        <f t="shared" si="1"/>
        <v>A1-0012</v>
      </c>
    </row>
    <row r="102" spans="2:35" x14ac:dyDescent="0.55000000000000004">
      <c r="B102" t="s">
        <v>471</v>
      </c>
      <c r="C102" s="1" t="s">
        <v>189</v>
      </c>
      <c r="D102" t="s">
        <v>190</v>
      </c>
      <c r="F102" s="13">
        <v>2376</v>
      </c>
      <c r="G102" s="13">
        <v>784</v>
      </c>
      <c r="H102" s="2"/>
      <c r="I102" s="2"/>
      <c r="O102" t="s">
        <v>471</v>
      </c>
      <c r="AC102" s="5" t="str">
        <f t="shared" si="1"/>
        <v>A1-0013</v>
      </c>
    </row>
    <row r="103" spans="2:35" x14ac:dyDescent="0.55000000000000004">
      <c r="B103" t="s">
        <v>471</v>
      </c>
      <c r="C103" s="1" t="s">
        <v>191</v>
      </c>
      <c r="D103" t="s">
        <v>192</v>
      </c>
      <c r="F103" s="13">
        <v>2700</v>
      </c>
      <c r="G103" s="13">
        <v>784</v>
      </c>
      <c r="H103" s="2"/>
      <c r="I103" s="2"/>
      <c r="O103" t="s">
        <v>471</v>
      </c>
      <c r="AC103" s="5" t="str">
        <f t="shared" si="1"/>
        <v>A2-0009</v>
      </c>
    </row>
    <row r="104" spans="2:35" x14ac:dyDescent="0.55000000000000004">
      <c r="B104" t="s">
        <v>471</v>
      </c>
      <c r="C104" s="1" t="s">
        <v>193</v>
      </c>
      <c r="D104" t="s">
        <v>194</v>
      </c>
      <c r="F104" s="13">
        <v>2376</v>
      </c>
      <c r="G104" s="13">
        <v>784</v>
      </c>
      <c r="H104" s="2"/>
      <c r="I104" s="2"/>
      <c r="O104" t="s">
        <v>471</v>
      </c>
      <c r="AC104" s="5" t="str">
        <f t="shared" si="1"/>
        <v>A1-0014</v>
      </c>
    </row>
    <row r="105" spans="2:35" x14ac:dyDescent="0.55000000000000004">
      <c r="B105" t="s">
        <v>471</v>
      </c>
      <c r="C105" s="1" t="s">
        <v>195</v>
      </c>
      <c r="D105" t="s">
        <v>196</v>
      </c>
      <c r="F105" s="13">
        <v>2376</v>
      </c>
      <c r="G105" s="13">
        <v>784</v>
      </c>
      <c r="H105" s="2"/>
      <c r="I105" s="2"/>
      <c r="O105" t="s">
        <v>471</v>
      </c>
      <c r="AC105" s="5" t="str">
        <f t="shared" si="1"/>
        <v>A2-0010</v>
      </c>
    </row>
    <row r="106" spans="2:35" x14ac:dyDescent="0.55000000000000004">
      <c r="B106" t="s">
        <v>472</v>
      </c>
      <c r="C106" s="1" t="s">
        <v>197</v>
      </c>
      <c r="D106" t="s">
        <v>198</v>
      </c>
      <c r="F106" s="13">
        <v>2376</v>
      </c>
      <c r="G106" s="13">
        <v>784</v>
      </c>
      <c r="H106" s="2"/>
      <c r="I106" s="2"/>
      <c r="O106" t="s">
        <v>472</v>
      </c>
      <c r="AC106" s="5" t="str">
        <f t="shared" si="1"/>
        <v>B4-0021</v>
      </c>
    </row>
    <row r="107" spans="2:35" x14ac:dyDescent="0.55000000000000004">
      <c r="B107" t="s">
        <v>471</v>
      </c>
      <c r="C107" s="1" t="s">
        <v>199</v>
      </c>
      <c r="D107" t="s">
        <v>200</v>
      </c>
      <c r="F107" s="13">
        <v>2376</v>
      </c>
      <c r="G107" s="13">
        <v>784</v>
      </c>
      <c r="H107" s="2"/>
      <c r="I107" s="2"/>
      <c r="O107" t="s">
        <v>471</v>
      </c>
      <c r="AC107" s="5" t="str">
        <f t="shared" si="1"/>
        <v>A1-0015</v>
      </c>
    </row>
    <row r="108" spans="2:35" x14ac:dyDescent="0.55000000000000004">
      <c r="B108" t="s">
        <v>471</v>
      </c>
      <c r="C108" s="1" t="s">
        <v>201</v>
      </c>
      <c r="D108" t="s">
        <v>202</v>
      </c>
      <c r="F108" s="13">
        <v>18900</v>
      </c>
      <c r="G108" s="13">
        <v>15680</v>
      </c>
      <c r="H108" s="2"/>
      <c r="I108" s="2"/>
      <c r="O108" t="s">
        <v>471</v>
      </c>
      <c r="AC108" s="5" t="str">
        <f t="shared" si="1"/>
        <v>A1-0016</v>
      </c>
      <c r="AI108" t="s">
        <v>203</v>
      </c>
    </row>
    <row r="109" spans="2:35" x14ac:dyDescent="0.55000000000000004">
      <c r="B109" t="s">
        <v>471</v>
      </c>
      <c r="C109" s="1" t="s">
        <v>204</v>
      </c>
      <c r="D109" t="s">
        <v>205</v>
      </c>
      <c r="F109" s="13">
        <v>20520</v>
      </c>
      <c r="G109" s="13">
        <v>15680</v>
      </c>
      <c r="H109" s="2"/>
      <c r="I109" s="2"/>
      <c r="O109" t="s">
        <v>471</v>
      </c>
      <c r="AC109" s="5" t="str">
        <f t="shared" si="1"/>
        <v>A1-0004</v>
      </c>
      <c r="AI109" t="s">
        <v>203</v>
      </c>
    </row>
    <row r="110" spans="2:35" x14ac:dyDescent="0.55000000000000004">
      <c r="B110" t="s">
        <v>471</v>
      </c>
      <c r="C110" s="1" t="s">
        <v>206</v>
      </c>
      <c r="D110" t="s">
        <v>207</v>
      </c>
      <c r="F110" s="13">
        <v>10260</v>
      </c>
      <c r="G110" s="13">
        <v>5880</v>
      </c>
      <c r="H110" s="2"/>
      <c r="I110" s="2"/>
      <c r="O110" t="s">
        <v>471</v>
      </c>
      <c r="AC110" s="5" t="str">
        <f t="shared" si="1"/>
        <v>A1-0017</v>
      </c>
      <c r="AI110" t="s">
        <v>203</v>
      </c>
    </row>
    <row r="111" spans="2:35" x14ac:dyDescent="0.55000000000000004">
      <c r="B111" t="s">
        <v>471</v>
      </c>
      <c r="C111" s="1" t="s">
        <v>208</v>
      </c>
      <c r="D111" t="s">
        <v>209</v>
      </c>
      <c r="F111" s="13">
        <v>9720</v>
      </c>
      <c r="G111" s="13">
        <v>5880</v>
      </c>
      <c r="H111" s="2"/>
      <c r="I111" s="2"/>
      <c r="O111" t="s">
        <v>471</v>
      </c>
      <c r="AC111" s="5" t="str">
        <f t="shared" si="1"/>
        <v>A1-0018</v>
      </c>
      <c r="AI111" t="s">
        <v>203</v>
      </c>
    </row>
    <row r="112" spans="2:35" x14ac:dyDescent="0.55000000000000004">
      <c r="B112" t="s">
        <v>475</v>
      </c>
      <c r="C112" s="1" t="s">
        <v>84</v>
      </c>
      <c r="F112" s="13">
        <v>2376</v>
      </c>
      <c r="G112" s="13">
        <v>1960</v>
      </c>
      <c r="H112" s="2"/>
      <c r="I112" s="2"/>
      <c r="O112" t="s">
        <v>475</v>
      </c>
      <c r="AC112" s="5" t="str">
        <f t="shared" si="1"/>
        <v>X</v>
      </c>
    </row>
    <row r="113" spans="2:29" x14ac:dyDescent="0.55000000000000004">
      <c r="B113" t="s">
        <v>472</v>
      </c>
      <c r="C113" s="1" t="s">
        <v>210</v>
      </c>
      <c r="D113" t="s">
        <v>211</v>
      </c>
      <c r="F113" s="13">
        <v>2700</v>
      </c>
      <c r="G113" s="13">
        <v>1960</v>
      </c>
      <c r="H113" s="2"/>
      <c r="I113" s="2"/>
      <c r="O113" t="s">
        <v>472</v>
      </c>
      <c r="AC113" s="5" t="str">
        <f t="shared" si="1"/>
        <v>B3-0009</v>
      </c>
    </row>
    <row r="114" spans="2:29" x14ac:dyDescent="0.55000000000000004">
      <c r="B114" t="s">
        <v>472</v>
      </c>
      <c r="C114" s="1" t="s">
        <v>212</v>
      </c>
      <c r="D114" t="s">
        <v>213</v>
      </c>
      <c r="F114" s="13">
        <v>7200</v>
      </c>
      <c r="G114" s="13">
        <v>1960</v>
      </c>
      <c r="H114" s="2"/>
      <c r="I114" s="2"/>
      <c r="K114">
        <v>3600</v>
      </c>
      <c r="O114" t="s">
        <v>472</v>
      </c>
      <c r="AC114" s="5" t="str">
        <f t="shared" si="1"/>
        <v>B2-0004</v>
      </c>
    </row>
    <row r="115" spans="2:29" x14ac:dyDescent="0.55000000000000004">
      <c r="B115" t="s">
        <v>476</v>
      </c>
      <c r="C115" s="1" t="s">
        <v>214</v>
      </c>
      <c r="F115" s="13">
        <v>0</v>
      </c>
      <c r="G115" s="13">
        <v>1960</v>
      </c>
      <c r="H115" s="2"/>
      <c r="I115" s="2"/>
      <c r="O115" t="s">
        <v>476</v>
      </c>
      <c r="AC115" s="5" t="str">
        <f t="shared" si="1"/>
        <v>?</v>
      </c>
    </row>
    <row r="116" spans="2:29" x14ac:dyDescent="0.55000000000000004">
      <c r="B116" t="s">
        <v>476</v>
      </c>
      <c r="C116" s="1" t="s">
        <v>214</v>
      </c>
      <c r="F116" s="13">
        <v>0</v>
      </c>
      <c r="G116" s="13">
        <v>1960</v>
      </c>
      <c r="H116" s="2"/>
      <c r="I116" s="2"/>
      <c r="O116" t="s">
        <v>476</v>
      </c>
      <c r="AC116" s="5" t="str">
        <f t="shared" si="1"/>
        <v>?</v>
      </c>
    </row>
    <row r="117" spans="2:29" x14ac:dyDescent="0.55000000000000004">
      <c r="B117" t="s">
        <v>472</v>
      </c>
      <c r="C117" s="1" t="s">
        <v>215</v>
      </c>
      <c r="D117" t="s">
        <v>216</v>
      </c>
      <c r="F117" s="13">
        <v>6800</v>
      </c>
      <c r="G117" s="13">
        <v>5880</v>
      </c>
      <c r="H117" s="2"/>
      <c r="I117" s="2"/>
      <c r="K117">
        <v>6800</v>
      </c>
      <c r="O117" t="s">
        <v>472</v>
      </c>
      <c r="AC117" s="5" t="str">
        <f t="shared" si="1"/>
        <v>B4-0018</v>
      </c>
    </row>
    <row r="118" spans="2:29" x14ac:dyDescent="0.55000000000000004">
      <c r="B118" t="s">
        <v>472</v>
      </c>
      <c r="C118" s="1" t="s">
        <v>217</v>
      </c>
      <c r="D118" t="s">
        <v>218</v>
      </c>
      <c r="F118" s="13">
        <v>6480</v>
      </c>
      <c r="G118" s="13">
        <v>5880</v>
      </c>
      <c r="H118" s="2"/>
      <c r="I118" s="2"/>
      <c r="K118">
        <v>6400</v>
      </c>
      <c r="O118" t="s">
        <v>472</v>
      </c>
      <c r="AC118" s="5" t="str">
        <f t="shared" si="1"/>
        <v>B4-0019</v>
      </c>
    </row>
    <row r="119" spans="2:29" x14ac:dyDescent="0.55000000000000004">
      <c r="B119" t="s">
        <v>472</v>
      </c>
      <c r="C119" s="1" t="s">
        <v>219</v>
      </c>
      <c r="D119" t="s">
        <v>220</v>
      </c>
      <c r="F119" s="13">
        <v>6804</v>
      </c>
      <c r="G119" s="13">
        <v>3920</v>
      </c>
      <c r="H119" s="2"/>
      <c r="I119" s="2"/>
      <c r="O119" t="s">
        <v>472</v>
      </c>
      <c r="AC119" s="5" t="str">
        <f t="shared" si="1"/>
        <v>B4-0022</v>
      </c>
    </row>
    <row r="120" spans="2:29" x14ac:dyDescent="0.55000000000000004">
      <c r="B120" t="s">
        <v>472</v>
      </c>
      <c r="C120" s="1" t="s">
        <v>221</v>
      </c>
      <c r="D120" t="s">
        <v>222</v>
      </c>
      <c r="F120" s="13">
        <v>3780.0000000000005</v>
      </c>
      <c r="G120" s="13">
        <v>3920</v>
      </c>
      <c r="H120" s="2"/>
      <c r="I120" s="2"/>
      <c r="O120" t="s">
        <v>472</v>
      </c>
      <c r="AC120" s="5" t="str">
        <f t="shared" si="1"/>
        <v>B4-0023</v>
      </c>
    </row>
    <row r="121" spans="2:29" x14ac:dyDescent="0.55000000000000004">
      <c r="B121" t="s">
        <v>471</v>
      </c>
      <c r="C121" s="1" t="s">
        <v>223</v>
      </c>
      <c r="D121" t="s">
        <v>224</v>
      </c>
      <c r="F121" s="13">
        <v>12960</v>
      </c>
      <c r="G121" s="13">
        <v>7840</v>
      </c>
      <c r="H121" s="2"/>
      <c r="I121" s="2"/>
      <c r="O121" t="s">
        <v>471</v>
      </c>
      <c r="AC121" s="5" t="str">
        <f t="shared" si="1"/>
        <v>A8-0007</v>
      </c>
    </row>
    <row r="122" spans="2:29" x14ac:dyDescent="0.55000000000000004">
      <c r="B122" t="s">
        <v>471</v>
      </c>
      <c r="C122" s="1" t="s">
        <v>225</v>
      </c>
      <c r="D122" t="s">
        <v>226</v>
      </c>
      <c r="F122" s="13">
        <v>6200</v>
      </c>
      <c r="G122" s="13">
        <v>3920</v>
      </c>
      <c r="H122" s="2"/>
      <c r="I122" s="2"/>
      <c r="O122" t="s">
        <v>471</v>
      </c>
      <c r="AC122" s="5" t="str">
        <f t="shared" si="1"/>
        <v>A5-0004</v>
      </c>
    </row>
    <row r="123" spans="2:29" x14ac:dyDescent="0.55000000000000004">
      <c r="B123" t="s">
        <v>473</v>
      </c>
      <c r="C123" s="1" t="s">
        <v>227</v>
      </c>
      <c r="D123" t="s">
        <v>228</v>
      </c>
      <c r="F123" s="13">
        <v>10800</v>
      </c>
      <c r="G123" s="13">
        <v>7840</v>
      </c>
      <c r="H123" s="2"/>
      <c r="I123" s="2"/>
      <c r="O123" t="s">
        <v>473</v>
      </c>
      <c r="AC123" s="5" t="str">
        <f t="shared" si="1"/>
        <v>C9-0001</v>
      </c>
    </row>
    <row r="124" spans="2:29" x14ac:dyDescent="0.55000000000000004">
      <c r="B124" t="s">
        <v>471</v>
      </c>
      <c r="C124" s="1" t="s">
        <v>229</v>
      </c>
      <c r="D124" t="s">
        <v>230</v>
      </c>
      <c r="F124" s="13">
        <v>5184</v>
      </c>
      <c r="G124" s="13">
        <v>3920</v>
      </c>
      <c r="H124" s="2"/>
      <c r="I124" s="2"/>
      <c r="O124" t="s">
        <v>471</v>
      </c>
      <c r="AC124" s="5" t="str">
        <f t="shared" si="1"/>
        <v>A4-0004</v>
      </c>
    </row>
    <row r="125" spans="2:29" x14ac:dyDescent="0.55000000000000004">
      <c r="B125" t="s">
        <v>471</v>
      </c>
      <c r="C125" s="1" t="s">
        <v>231</v>
      </c>
      <c r="D125" t="s">
        <v>232</v>
      </c>
      <c r="F125" s="13">
        <v>2376</v>
      </c>
      <c r="G125" s="13">
        <v>2744</v>
      </c>
      <c r="H125" s="2"/>
      <c r="I125" s="2"/>
      <c r="O125" t="s">
        <v>471</v>
      </c>
      <c r="AC125" s="5" t="str">
        <f t="shared" si="1"/>
        <v>A8-0008</v>
      </c>
    </row>
    <row r="126" spans="2:29" x14ac:dyDescent="0.55000000000000004">
      <c r="B126" t="s">
        <v>477</v>
      </c>
      <c r="D126" s="6" t="s">
        <v>233</v>
      </c>
      <c r="E126" s="9"/>
      <c r="F126" s="13">
        <v>0</v>
      </c>
      <c r="G126" s="13">
        <v>17640</v>
      </c>
      <c r="H126" s="2"/>
      <c r="I126" s="2"/>
      <c r="O126" t="s">
        <v>477</v>
      </c>
      <c r="AC126" s="5">
        <f t="shared" si="1"/>
        <v>0</v>
      </c>
    </row>
    <row r="127" spans="2:29" x14ac:dyDescent="0.55000000000000004">
      <c r="B127" t="s">
        <v>478</v>
      </c>
      <c r="C127" s="1" t="s">
        <v>234</v>
      </c>
      <c r="D127" t="s">
        <v>235</v>
      </c>
      <c r="F127" s="13">
        <v>10260</v>
      </c>
      <c r="G127" s="13">
        <v>9800</v>
      </c>
      <c r="H127" s="2"/>
      <c r="I127" s="2"/>
      <c r="O127" t="s">
        <v>478</v>
      </c>
      <c r="AC127" s="5" t="str">
        <f t="shared" si="1"/>
        <v>E9-0001</v>
      </c>
    </row>
    <row r="128" spans="2:29" x14ac:dyDescent="0.55000000000000004">
      <c r="B128" t="s">
        <v>478</v>
      </c>
      <c r="C128" s="1" t="s">
        <v>236</v>
      </c>
      <c r="D128" t="s">
        <v>237</v>
      </c>
      <c r="F128" s="13">
        <v>15120</v>
      </c>
      <c r="G128" s="13">
        <v>5880</v>
      </c>
      <c r="H128" s="2"/>
      <c r="I128" s="2"/>
      <c r="O128" t="s">
        <v>478</v>
      </c>
      <c r="AC128" s="5" t="str">
        <f t="shared" si="1"/>
        <v>E1-0002</v>
      </c>
    </row>
    <row r="129" spans="2:40" x14ac:dyDescent="0.55000000000000004">
      <c r="B129" t="s">
        <v>478</v>
      </c>
      <c r="C129" s="1" t="s">
        <v>238</v>
      </c>
      <c r="D129" t="s">
        <v>239</v>
      </c>
      <c r="F129" s="13">
        <v>15120</v>
      </c>
      <c r="G129" s="13">
        <v>5880</v>
      </c>
      <c r="H129" s="2"/>
      <c r="I129" s="2"/>
      <c r="O129" t="s">
        <v>478</v>
      </c>
      <c r="AC129" s="5" t="str">
        <f t="shared" si="1"/>
        <v>E1-0001</v>
      </c>
    </row>
    <row r="130" spans="2:40" x14ac:dyDescent="0.55000000000000004">
      <c r="B130" t="s">
        <v>478</v>
      </c>
      <c r="C130" s="1" t="s">
        <v>240</v>
      </c>
      <c r="D130" t="s">
        <v>241</v>
      </c>
      <c r="F130" s="13">
        <v>10800</v>
      </c>
      <c r="G130" s="13">
        <v>7840</v>
      </c>
      <c r="H130" s="2"/>
      <c r="I130" s="2"/>
      <c r="O130" t="s">
        <v>478</v>
      </c>
      <c r="AC130" s="5" t="str">
        <f t="shared" si="1"/>
        <v>E1-0003</v>
      </c>
    </row>
    <row r="131" spans="2:40" x14ac:dyDescent="0.55000000000000004">
      <c r="B131" t="s">
        <v>478</v>
      </c>
      <c r="C131" s="1" t="s">
        <v>242</v>
      </c>
      <c r="D131" t="s">
        <v>243</v>
      </c>
      <c r="F131" s="13">
        <v>7884.0000000000009</v>
      </c>
      <c r="G131" s="13">
        <v>5880</v>
      </c>
      <c r="H131" s="2"/>
      <c r="I131" s="2"/>
      <c r="O131" t="s">
        <v>478</v>
      </c>
      <c r="AC131" s="5" t="str">
        <f t="shared" si="1"/>
        <v>E9-0002</v>
      </c>
    </row>
    <row r="132" spans="2:40" x14ac:dyDescent="0.55000000000000004">
      <c r="B132" t="s">
        <v>471</v>
      </c>
      <c r="C132" s="1" t="s">
        <v>244</v>
      </c>
      <c r="D132" t="s">
        <v>245</v>
      </c>
      <c r="F132" s="13">
        <v>4400</v>
      </c>
      <c r="G132" s="13">
        <v>3920</v>
      </c>
      <c r="H132" s="2"/>
      <c r="I132" s="2"/>
      <c r="O132" t="s">
        <v>471</v>
      </c>
      <c r="P132" s="5" t="s">
        <v>246</v>
      </c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 t="str">
        <f t="shared" ref="AC132:AC195" si="2">C132</f>
        <v>A8-0006</v>
      </c>
      <c r="AD132" s="5"/>
      <c r="AE132" s="5"/>
      <c r="AF132" s="5"/>
      <c r="AG132" s="5"/>
      <c r="AH132" s="5"/>
    </row>
    <row r="133" spans="2:40" x14ac:dyDescent="0.55000000000000004">
      <c r="B133" t="s">
        <v>471</v>
      </c>
      <c r="C133" s="1" t="s">
        <v>223</v>
      </c>
      <c r="F133" s="13">
        <v>4400</v>
      </c>
      <c r="G133" s="13">
        <v>3920</v>
      </c>
      <c r="H133" s="2"/>
      <c r="I133" s="2"/>
      <c r="O133" t="s">
        <v>471</v>
      </c>
      <c r="AC133" s="5" t="str">
        <f t="shared" si="2"/>
        <v>A8-0007</v>
      </c>
    </row>
    <row r="134" spans="2:40" x14ac:dyDescent="0.55000000000000004">
      <c r="B134" t="s">
        <v>471</v>
      </c>
      <c r="C134" s="1" t="s">
        <v>231</v>
      </c>
      <c r="F134" s="13">
        <v>4400</v>
      </c>
      <c r="G134" s="13">
        <v>3920</v>
      </c>
      <c r="H134" s="2"/>
      <c r="I134" s="2"/>
      <c r="O134" t="s">
        <v>471</v>
      </c>
      <c r="AC134" s="5" t="str">
        <f t="shared" si="2"/>
        <v>A8-0008</v>
      </c>
    </row>
    <row r="135" spans="2:40" x14ac:dyDescent="0.55000000000000004">
      <c r="B135" t="s">
        <v>471</v>
      </c>
      <c r="C135" s="1" t="s">
        <v>247</v>
      </c>
      <c r="D135" t="s">
        <v>248</v>
      </c>
      <c r="F135" s="13">
        <v>7020</v>
      </c>
      <c r="G135" s="13">
        <v>7840</v>
      </c>
      <c r="H135" s="2"/>
      <c r="I135" s="2"/>
      <c r="O135" t="s">
        <v>471</v>
      </c>
      <c r="AC135" s="5" t="str">
        <f t="shared" si="2"/>
        <v>A8-0009</v>
      </c>
    </row>
    <row r="136" spans="2:40" x14ac:dyDescent="0.55000000000000004">
      <c r="B136" t="s">
        <v>471</v>
      </c>
      <c r="C136" s="1" t="s">
        <v>249</v>
      </c>
      <c r="D136" t="s">
        <v>250</v>
      </c>
      <c r="F136" s="13">
        <v>3240</v>
      </c>
      <c r="G136" s="13">
        <v>1960</v>
      </c>
      <c r="H136" s="2"/>
      <c r="I136" s="2"/>
      <c r="O136" t="s">
        <v>471</v>
      </c>
      <c r="AC136" s="5" t="str">
        <f t="shared" si="2"/>
        <v>A6-0023</v>
      </c>
    </row>
    <row r="137" spans="2:40" x14ac:dyDescent="0.55000000000000004">
      <c r="B137" t="s">
        <v>472</v>
      </c>
      <c r="C137" s="1" t="s">
        <v>251</v>
      </c>
      <c r="D137" t="s">
        <v>252</v>
      </c>
      <c r="F137" s="13">
        <v>9936</v>
      </c>
      <c r="G137" s="13">
        <v>9800</v>
      </c>
      <c r="H137" s="2"/>
      <c r="I137" s="2"/>
      <c r="O137" t="s">
        <v>472</v>
      </c>
      <c r="AC137" s="5" t="str">
        <f t="shared" si="2"/>
        <v>B9-0003</v>
      </c>
    </row>
    <row r="138" spans="2:40" x14ac:dyDescent="0.55000000000000004">
      <c r="B138" t="s">
        <v>471</v>
      </c>
      <c r="C138" s="1" t="s">
        <v>253</v>
      </c>
      <c r="D138" t="s">
        <v>254</v>
      </c>
      <c r="F138" s="13">
        <v>35200</v>
      </c>
      <c r="G138" s="13">
        <v>15680</v>
      </c>
      <c r="H138" s="2"/>
      <c r="I138" s="2"/>
      <c r="O138" t="s">
        <v>471</v>
      </c>
      <c r="AC138" s="5" t="str">
        <f t="shared" si="2"/>
        <v>A4-0005</v>
      </c>
      <c r="AI138" t="s">
        <v>203</v>
      </c>
    </row>
    <row r="139" spans="2:40" x14ac:dyDescent="0.55000000000000004">
      <c r="B139" t="s">
        <v>471</v>
      </c>
      <c r="C139" s="1" t="s">
        <v>255</v>
      </c>
      <c r="D139" t="s">
        <v>256</v>
      </c>
      <c r="F139" s="13">
        <v>4300</v>
      </c>
      <c r="G139" s="13">
        <v>1960</v>
      </c>
      <c r="H139" s="2"/>
      <c r="I139" s="2"/>
      <c r="O139" t="s">
        <v>471</v>
      </c>
      <c r="AC139" s="5" t="str">
        <f t="shared" si="2"/>
        <v>A1-0019</v>
      </c>
    </row>
    <row r="140" spans="2:40" x14ac:dyDescent="0.55000000000000004">
      <c r="B140" t="s">
        <v>475</v>
      </c>
      <c r="C140" s="1" t="s">
        <v>84</v>
      </c>
      <c r="D140" t="s">
        <v>257</v>
      </c>
      <c r="F140" s="13">
        <v>4536</v>
      </c>
      <c r="G140" s="13">
        <v>3920</v>
      </c>
      <c r="H140" s="2"/>
      <c r="I140" s="2"/>
      <c r="O140" t="s">
        <v>475</v>
      </c>
      <c r="AC140" s="5" t="str">
        <f t="shared" si="2"/>
        <v>X</v>
      </c>
    </row>
    <row r="141" spans="2:40" x14ac:dyDescent="0.55000000000000004">
      <c r="B141" t="s">
        <v>475</v>
      </c>
      <c r="C141" s="1" t="s">
        <v>84</v>
      </c>
      <c r="D141" t="s">
        <v>84</v>
      </c>
      <c r="H141" s="2"/>
      <c r="I141" s="2"/>
      <c r="O141" t="s">
        <v>475</v>
      </c>
      <c r="AC141" s="5" t="str">
        <f t="shared" si="2"/>
        <v>X</v>
      </c>
    </row>
    <row r="142" spans="2:40" x14ac:dyDescent="0.55000000000000004">
      <c r="B142" t="s">
        <v>473</v>
      </c>
      <c r="C142" s="1" t="s">
        <v>258</v>
      </c>
      <c r="D142" s="3" t="s">
        <v>259</v>
      </c>
      <c r="E142" s="3"/>
      <c r="F142" s="13">
        <v>9200</v>
      </c>
      <c r="G142" s="13">
        <v>6631.625</v>
      </c>
      <c r="H142" s="2"/>
      <c r="I142" s="2"/>
      <c r="J142" s="3"/>
      <c r="K142">
        <v>9200</v>
      </c>
      <c r="O142" t="s">
        <v>473</v>
      </c>
      <c r="P142" s="5" t="s">
        <v>260</v>
      </c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 t="str">
        <f t="shared" si="2"/>
        <v>C3-0004</v>
      </c>
      <c r="AD142" s="5"/>
      <c r="AE142" s="5"/>
      <c r="AF142" s="5"/>
      <c r="AG142" s="5"/>
      <c r="AH142" s="5"/>
      <c r="AM142" s="3"/>
      <c r="AN142" s="4"/>
    </row>
    <row r="143" spans="2:40" x14ac:dyDescent="0.55000000000000004">
      <c r="B143" t="s">
        <v>473</v>
      </c>
      <c r="C143" s="1" t="s">
        <v>261</v>
      </c>
      <c r="D143" s="3" t="s">
        <v>262</v>
      </c>
      <c r="E143" s="3"/>
      <c r="F143" s="13">
        <v>11800</v>
      </c>
      <c r="G143" s="13">
        <v>4736.875</v>
      </c>
      <c r="H143" s="2"/>
      <c r="I143" s="2"/>
      <c r="J143" s="3"/>
      <c r="K143">
        <v>11800</v>
      </c>
      <c r="O143" t="s">
        <v>473</v>
      </c>
      <c r="P143" s="5" t="s">
        <v>263</v>
      </c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 t="str">
        <f t="shared" si="2"/>
        <v>C3-0005</v>
      </c>
      <c r="AD143" s="5"/>
      <c r="AE143" s="5"/>
      <c r="AF143" s="5"/>
      <c r="AG143" s="5"/>
      <c r="AH143" s="5"/>
      <c r="AM143" s="3"/>
      <c r="AN143" s="4"/>
    </row>
    <row r="144" spans="2:40" x14ac:dyDescent="0.55000000000000004">
      <c r="B144" t="s">
        <v>473</v>
      </c>
      <c r="C144" s="1" t="s">
        <v>264</v>
      </c>
      <c r="D144" s="3" t="s">
        <v>265</v>
      </c>
      <c r="E144" s="3"/>
      <c r="F144" s="13">
        <v>12500</v>
      </c>
      <c r="G144" s="13">
        <v>4736.875</v>
      </c>
      <c r="H144" s="2"/>
      <c r="I144" s="2"/>
      <c r="J144" s="3"/>
      <c r="K144">
        <v>12500</v>
      </c>
      <c r="O144" t="s">
        <v>473</v>
      </c>
      <c r="P144" s="5" t="s">
        <v>266</v>
      </c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 t="str">
        <f t="shared" si="2"/>
        <v>C3-0006</v>
      </c>
      <c r="AD144" s="5"/>
      <c r="AE144" s="5"/>
      <c r="AF144" s="5"/>
      <c r="AG144" s="5"/>
      <c r="AH144" s="5"/>
    </row>
    <row r="145" spans="2:34" x14ac:dyDescent="0.55000000000000004">
      <c r="B145" t="s">
        <v>473</v>
      </c>
      <c r="C145" s="1" t="s">
        <v>267</v>
      </c>
      <c r="D145" s="3" t="s">
        <v>268</v>
      </c>
      <c r="E145" s="3"/>
      <c r="F145" s="13">
        <v>8500</v>
      </c>
      <c r="G145" s="13">
        <v>4736.875</v>
      </c>
      <c r="H145" s="2"/>
      <c r="I145" s="2"/>
      <c r="J145" s="3"/>
      <c r="K145">
        <v>8500</v>
      </c>
      <c r="O145" t="s">
        <v>473</v>
      </c>
      <c r="P145" s="5" t="s">
        <v>269</v>
      </c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 t="str">
        <f t="shared" si="2"/>
        <v>C3-0007</v>
      </c>
      <c r="AD145" s="5"/>
      <c r="AE145" s="5"/>
      <c r="AF145" s="5"/>
      <c r="AG145" s="5"/>
      <c r="AH145" s="5"/>
    </row>
    <row r="146" spans="2:34" x14ac:dyDescent="0.55000000000000004">
      <c r="B146" t="s">
        <v>473</v>
      </c>
      <c r="C146" s="1" t="s">
        <v>270</v>
      </c>
      <c r="D146" s="3" t="s">
        <v>271</v>
      </c>
      <c r="E146" s="3"/>
      <c r="F146" s="13">
        <v>12000</v>
      </c>
      <c r="G146" s="13">
        <v>4736.875</v>
      </c>
      <c r="H146" s="2"/>
      <c r="I146" s="2"/>
      <c r="J146" s="3"/>
      <c r="K146">
        <v>12000</v>
      </c>
      <c r="O146" t="s">
        <v>473</v>
      </c>
      <c r="P146" s="5" t="s">
        <v>272</v>
      </c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 t="str">
        <f t="shared" si="2"/>
        <v>C3-0008</v>
      </c>
      <c r="AD146" s="5"/>
      <c r="AE146" s="5"/>
      <c r="AF146" s="5"/>
      <c r="AG146" s="5"/>
      <c r="AH146" s="5"/>
    </row>
    <row r="147" spans="2:34" x14ac:dyDescent="0.55000000000000004">
      <c r="B147" t="s">
        <v>473</v>
      </c>
      <c r="C147" s="1" t="s">
        <v>273</v>
      </c>
      <c r="D147" s="3" t="s">
        <v>274</v>
      </c>
      <c r="E147" s="3"/>
      <c r="F147" s="13">
        <v>127000</v>
      </c>
      <c r="G147" s="13">
        <v>56842.5</v>
      </c>
      <c r="H147" s="2"/>
      <c r="I147" s="2"/>
      <c r="J147" s="3"/>
      <c r="K147">
        <v>127000</v>
      </c>
      <c r="O147" t="s">
        <v>473</v>
      </c>
      <c r="AC147" s="5" t="str">
        <f t="shared" si="2"/>
        <v>C3-0009</v>
      </c>
    </row>
    <row r="148" spans="2:34" x14ac:dyDescent="0.55000000000000004">
      <c r="B148" t="s">
        <v>473</v>
      </c>
      <c r="C148" s="1" t="s">
        <v>275</v>
      </c>
      <c r="D148" s="3" t="s">
        <v>276</v>
      </c>
      <c r="E148" s="3"/>
      <c r="F148" s="13">
        <v>95000</v>
      </c>
      <c r="G148" s="13">
        <v>42631.875</v>
      </c>
      <c r="H148" s="2"/>
      <c r="I148" s="2"/>
      <c r="J148" s="3"/>
      <c r="K148">
        <v>95000</v>
      </c>
      <c r="O148" t="s">
        <v>473</v>
      </c>
      <c r="AC148" s="5" t="str">
        <f t="shared" si="2"/>
        <v>C6-0001</v>
      </c>
    </row>
    <row r="149" spans="2:34" x14ac:dyDescent="0.55000000000000004">
      <c r="B149" t="s">
        <v>473</v>
      </c>
      <c r="C149" s="1" t="s">
        <v>277</v>
      </c>
      <c r="D149" s="3" t="s">
        <v>278</v>
      </c>
      <c r="E149" s="3"/>
      <c r="F149" s="13">
        <v>90000</v>
      </c>
      <c r="G149" s="13">
        <v>47368.75</v>
      </c>
      <c r="H149" s="2"/>
      <c r="I149" s="2"/>
      <c r="J149" s="3"/>
      <c r="K149">
        <v>90000</v>
      </c>
      <c r="O149" t="s">
        <v>473</v>
      </c>
      <c r="AC149" s="5" t="str">
        <f t="shared" si="2"/>
        <v>C6-0002</v>
      </c>
    </row>
    <row r="150" spans="2:34" x14ac:dyDescent="0.55000000000000004">
      <c r="B150" t="s">
        <v>473</v>
      </c>
      <c r="C150" s="1" t="s">
        <v>279</v>
      </c>
      <c r="D150" s="3" t="s">
        <v>280</v>
      </c>
      <c r="E150" s="3"/>
      <c r="F150" s="13">
        <v>62000</v>
      </c>
      <c r="G150" s="13">
        <v>42631.875</v>
      </c>
      <c r="H150" s="2"/>
      <c r="I150" s="2"/>
      <c r="J150" s="3"/>
      <c r="K150">
        <v>62000</v>
      </c>
      <c r="O150" t="s">
        <v>473</v>
      </c>
      <c r="AC150" s="5" t="str">
        <f t="shared" si="2"/>
        <v>C1-0001</v>
      </c>
    </row>
    <row r="151" spans="2:34" x14ac:dyDescent="0.55000000000000004">
      <c r="B151" t="s">
        <v>473</v>
      </c>
      <c r="C151" s="1" t="s">
        <v>279</v>
      </c>
      <c r="D151" s="3" t="s">
        <v>280</v>
      </c>
      <c r="E151" s="3"/>
      <c r="F151" s="13">
        <v>62000</v>
      </c>
      <c r="G151" s="13">
        <v>42631.875</v>
      </c>
      <c r="H151" s="2"/>
      <c r="I151" s="2"/>
      <c r="K151">
        <v>62000</v>
      </c>
      <c r="O151" t="s">
        <v>473</v>
      </c>
      <c r="AC151" s="5" t="str">
        <f t="shared" si="2"/>
        <v>C1-0001</v>
      </c>
    </row>
    <row r="152" spans="2:34" x14ac:dyDescent="0.55000000000000004">
      <c r="B152" t="s">
        <v>475</v>
      </c>
      <c r="C152" s="1" t="s">
        <v>84</v>
      </c>
      <c r="D152" t="s">
        <v>84</v>
      </c>
      <c r="O152" t="s">
        <v>475</v>
      </c>
      <c r="AC152" s="5" t="str">
        <f t="shared" si="2"/>
        <v>X</v>
      </c>
    </row>
    <row r="153" spans="2:34" x14ac:dyDescent="0.55000000000000004">
      <c r="B153" t="s">
        <v>473</v>
      </c>
      <c r="C153" s="1" t="s">
        <v>281</v>
      </c>
      <c r="D153" s="6" t="s">
        <v>282</v>
      </c>
      <c r="E153" s="6"/>
      <c r="F153" s="15">
        <v>35000</v>
      </c>
      <c r="G153" s="13">
        <v>11368.5</v>
      </c>
      <c r="H153" s="2"/>
      <c r="I153" s="2"/>
      <c r="J153" s="9"/>
      <c r="K153" s="7">
        <v>35000</v>
      </c>
      <c r="L153" s="7"/>
      <c r="M153" s="7"/>
      <c r="N153" s="7"/>
      <c r="O153" t="s">
        <v>473</v>
      </c>
      <c r="AC153" s="5" t="str">
        <f t="shared" si="2"/>
        <v>C6-0003</v>
      </c>
    </row>
    <row r="154" spans="2:34" x14ac:dyDescent="0.55000000000000004">
      <c r="B154" t="s">
        <v>473</v>
      </c>
      <c r="C154" s="1" t="s">
        <v>283</v>
      </c>
      <c r="D154" s="6" t="s">
        <v>284</v>
      </c>
      <c r="E154" s="6"/>
      <c r="F154" s="15"/>
      <c r="G154" s="13">
        <v>34105.5</v>
      </c>
      <c r="H154" s="2"/>
      <c r="I154" s="2"/>
      <c r="J154" s="9"/>
      <c r="K154" s="7"/>
      <c r="L154" s="7"/>
      <c r="M154" s="7"/>
      <c r="N154" s="7"/>
      <c r="O154" t="s">
        <v>473</v>
      </c>
      <c r="AC154" s="5" t="str">
        <f t="shared" si="2"/>
        <v>C6-0004</v>
      </c>
    </row>
    <row r="155" spans="2:34" x14ac:dyDescent="0.55000000000000004">
      <c r="B155" t="s">
        <v>473</v>
      </c>
      <c r="C155" s="1" t="s">
        <v>285</v>
      </c>
      <c r="D155" s="6" t="s">
        <v>286</v>
      </c>
      <c r="E155" s="6"/>
      <c r="F155" s="15">
        <v>180000</v>
      </c>
      <c r="G155" s="13">
        <v>90000.625</v>
      </c>
      <c r="H155" s="2"/>
      <c r="I155" s="2"/>
      <c r="J155" s="9"/>
      <c r="K155" s="7">
        <v>180000</v>
      </c>
      <c r="L155" s="7"/>
      <c r="M155" s="7"/>
      <c r="N155" s="7"/>
      <c r="O155" t="s">
        <v>473</v>
      </c>
      <c r="AC155" s="5" t="str">
        <f t="shared" si="2"/>
        <v>C6-0005</v>
      </c>
    </row>
    <row r="156" spans="2:34" x14ac:dyDescent="0.55000000000000004">
      <c r="B156" t="s">
        <v>473</v>
      </c>
      <c r="C156" s="1" t="s">
        <v>287</v>
      </c>
      <c r="D156" s="6" t="s">
        <v>288</v>
      </c>
      <c r="E156" s="6"/>
      <c r="F156" s="15">
        <v>65000</v>
      </c>
      <c r="G156" s="13">
        <v>33158.125</v>
      </c>
      <c r="H156" s="2"/>
      <c r="I156" s="2"/>
      <c r="J156" s="9"/>
      <c r="K156" s="7">
        <v>65000</v>
      </c>
      <c r="L156" s="7"/>
      <c r="M156" s="7"/>
      <c r="N156" s="7"/>
      <c r="O156" t="s">
        <v>473</v>
      </c>
      <c r="AC156" s="5" t="str">
        <f t="shared" si="2"/>
        <v>C6-0006</v>
      </c>
    </row>
    <row r="157" spans="2:34" x14ac:dyDescent="0.55000000000000004">
      <c r="B157" t="s">
        <v>473</v>
      </c>
      <c r="C157" s="1" t="s">
        <v>289</v>
      </c>
      <c r="D157" s="6" t="s">
        <v>290</v>
      </c>
      <c r="E157" s="6"/>
      <c r="F157" s="15">
        <v>79000</v>
      </c>
      <c r="G157" s="13">
        <v>34105.5</v>
      </c>
      <c r="H157" s="2"/>
      <c r="I157" s="2"/>
      <c r="J157" s="9"/>
      <c r="K157" s="7">
        <v>79000</v>
      </c>
      <c r="L157" s="7"/>
      <c r="M157" s="7"/>
      <c r="N157" s="7"/>
      <c r="O157" t="s">
        <v>473</v>
      </c>
      <c r="AC157" s="5" t="str">
        <f t="shared" si="2"/>
        <v>C6-0007</v>
      </c>
    </row>
    <row r="158" spans="2:34" x14ac:dyDescent="0.55000000000000004">
      <c r="B158" t="s">
        <v>473</v>
      </c>
      <c r="C158" s="1" t="s">
        <v>291</v>
      </c>
      <c r="D158" s="6" t="s">
        <v>292</v>
      </c>
      <c r="E158" s="6"/>
      <c r="F158" s="15"/>
      <c r="G158" s="13">
        <v>42631.875</v>
      </c>
      <c r="H158" s="2"/>
      <c r="I158" s="2"/>
      <c r="J158" s="9"/>
      <c r="K158" s="7"/>
      <c r="L158" s="7"/>
      <c r="M158" s="7"/>
      <c r="N158" s="7"/>
      <c r="O158" t="s">
        <v>473</v>
      </c>
      <c r="AC158" s="5" t="str">
        <f t="shared" si="2"/>
        <v>C1-0002</v>
      </c>
    </row>
    <row r="159" spans="2:34" x14ac:dyDescent="0.55000000000000004">
      <c r="B159" t="s">
        <v>473</v>
      </c>
      <c r="C159" s="1" t="s">
        <v>293</v>
      </c>
      <c r="D159" s="6" t="s">
        <v>294</v>
      </c>
      <c r="E159" s="6"/>
      <c r="F159" s="15">
        <v>69000</v>
      </c>
      <c r="G159" s="13">
        <v>28421.25</v>
      </c>
      <c r="H159" s="2"/>
      <c r="I159" s="2"/>
      <c r="J159" s="9"/>
      <c r="K159" s="7">
        <v>69000</v>
      </c>
      <c r="L159" s="7"/>
      <c r="M159" s="7"/>
      <c r="N159" s="7"/>
      <c r="O159" t="s">
        <v>473</v>
      </c>
      <c r="AC159" s="5" t="str">
        <f t="shared" si="2"/>
        <v>C1-0003</v>
      </c>
    </row>
    <row r="160" spans="2:34" x14ac:dyDescent="0.55000000000000004">
      <c r="B160" t="s">
        <v>473</v>
      </c>
      <c r="C160" s="1" t="s">
        <v>295</v>
      </c>
      <c r="D160" s="6" t="s">
        <v>296</v>
      </c>
      <c r="E160" s="6"/>
      <c r="F160" s="15">
        <v>72000</v>
      </c>
      <c r="G160" s="13">
        <v>56842.5</v>
      </c>
      <c r="H160" s="2"/>
      <c r="I160" s="2"/>
      <c r="J160" s="9"/>
      <c r="K160" s="7">
        <v>72000</v>
      </c>
      <c r="L160" s="7"/>
      <c r="M160" s="7"/>
      <c r="N160" s="7"/>
      <c r="O160" t="s">
        <v>473</v>
      </c>
      <c r="AC160" s="5" t="str">
        <f t="shared" si="2"/>
        <v>C1-0004</v>
      </c>
    </row>
    <row r="161" spans="2:29" x14ac:dyDescent="0.55000000000000004">
      <c r="B161" t="s">
        <v>473</v>
      </c>
      <c r="C161" s="1" t="s">
        <v>297</v>
      </c>
      <c r="D161" s="6" t="s">
        <v>298</v>
      </c>
      <c r="E161" s="6"/>
      <c r="F161" s="15">
        <v>38000</v>
      </c>
      <c r="G161" s="13">
        <v>13263.25</v>
      </c>
      <c r="H161" s="2"/>
      <c r="I161" s="2"/>
      <c r="J161" s="9"/>
      <c r="K161" s="7">
        <v>38000</v>
      </c>
      <c r="L161" s="7"/>
      <c r="M161" s="7"/>
      <c r="N161" s="7"/>
      <c r="O161" t="s">
        <v>473</v>
      </c>
      <c r="AC161" s="5" t="str">
        <f t="shared" si="2"/>
        <v>C1-0005</v>
      </c>
    </row>
    <row r="162" spans="2:29" x14ac:dyDescent="0.55000000000000004">
      <c r="B162" t="s">
        <v>473</v>
      </c>
      <c r="C162" s="1" t="s">
        <v>299</v>
      </c>
      <c r="D162" s="6" t="s">
        <v>300</v>
      </c>
      <c r="E162" s="6"/>
      <c r="F162" s="15"/>
      <c r="G162" s="13">
        <v>14210.625</v>
      </c>
      <c r="H162" s="2"/>
      <c r="I162" s="2"/>
      <c r="J162" s="9"/>
      <c r="K162" s="7">
        <v>53000</v>
      </c>
      <c r="L162" s="7"/>
      <c r="M162" s="7"/>
      <c r="N162" s="7"/>
      <c r="O162" t="s">
        <v>473</v>
      </c>
      <c r="AC162" s="5" t="str">
        <f t="shared" si="2"/>
        <v>C1-0006</v>
      </c>
    </row>
    <row r="163" spans="2:29" x14ac:dyDescent="0.55000000000000004">
      <c r="B163" t="s">
        <v>473</v>
      </c>
      <c r="C163" s="1" t="s">
        <v>301</v>
      </c>
      <c r="D163" s="6" t="s">
        <v>302</v>
      </c>
      <c r="E163" s="6"/>
      <c r="F163" s="15"/>
      <c r="G163" s="13">
        <v>47368.75</v>
      </c>
      <c r="H163" s="2"/>
      <c r="I163" s="2"/>
      <c r="J163" s="9"/>
      <c r="K163" s="7">
        <v>45000</v>
      </c>
      <c r="L163" s="7"/>
      <c r="M163" s="7"/>
      <c r="N163" s="7"/>
      <c r="O163" t="s">
        <v>473</v>
      </c>
      <c r="AC163" s="5" t="str">
        <f t="shared" si="2"/>
        <v>C1-000X</v>
      </c>
    </row>
    <row r="164" spans="2:29" x14ac:dyDescent="0.55000000000000004">
      <c r="B164" t="s">
        <v>473</v>
      </c>
      <c r="C164" s="1" t="s">
        <v>303</v>
      </c>
      <c r="D164" s="6" t="s">
        <v>304</v>
      </c>
      <c r="E164" s="6"/>
      <c r="F164" s="15"/>
      <c r="G164" s="13">
        <v>66316.25</v>
      </c>
      <c r="H164" s="2"/>
      <c r="I164" s="2"/>
      <c r="J164" s="9"/>
      <c r="K164" s="7">
        <v>100000</v>
      </c>
      <c r="L164" s="7"/>
      <c r="M164" s="7"/>
      <c r="N164" s="7"/>
      <c r="O164" t="s">
        <v>473</v>
      </c>
      <c r="AC164" s="5" t="str">
        <f t="shared" si="2"/>
        <v>C7-0001</v>
      </c>
    </row>
    <row r="165" spans="2:29" x14ac:dyDescent="0.55000000000000004">
      <c r="B165" t="s">
        <v>473</v>
      </c>
      <c r="C165" s="1" t="s">
        <v>305</v>
      </c>
      <c r="D165" s="6" t="s">
        <v>306</v>
      </c>
      <c r="E165" s="6"/>
      <c r="F165" s="15"/>
      <c r="G165" s="13">
        <v>85263.75</v>
      </c>
      <c r="H165" s="2"/>
      <c r="I165" s="2"/>
      <c r="J165" s="9"/>
      <c r="K165" s="7"/>
      <c r="L165" s="7"/>
      <c r="M165" s="7"/>
      <c r="N165" s="7"/>
      <c r="O165" t="s">
        <v>473</v>
      </c>
      <c r="AC165" s="5" t="str">
        <f t="shared" si="2"/>
        <v>C7-0002</v>
      </c>
    </row>
    <row r="166" spans="2:29" x14ac:dyDescent="0.55000000000000004">
      <c r="B166" t="s">
        <v>473</v>
      </c>
      <c r="C166" s="1" t="s">
        <v>307</v>
      </c>
      <c r="D166" s="6" t="s">
        <v>308</v>
      </c>
      <c r="E166" s="6"/>
      <c r="F166" s="15"/>
      <c r="G166" s="13">
        <v>85263.75</v>
      </c>
      <c r="H166" s="2"/>
      <c r="I166" s="2"/>
      <c r="J166" s="9"/>
      <c r="K166" s="7"/>
      <c r="L166" s="7"/>
      <c r="M166" s="7"/>
      <c r="N166" s="7"/>
      <c r="O166" t="s">
        <v>473</v>
      </c>
      <c r="AC166" s="5" t="str">
        <f t="shared" si="2"/>
        <v>C7-0003</v>
      </c>
    </row>
    <row r="167" spans="2:29" x14ac:dyDescent="0.55000000000000004">
      <c r="B167" t="s">
        <v>473</v>
      </c>
      <c r="C167" s="1" t="s">
        <v>309</v>
      </c>
      <c r="D167" s="6" t="s">
        <v>310</v>
      </c>
      <c r="E167" s="6"/>
      <c r="F167" s="15">
        <v>89000</v>
      </c>
      <c r="G167" s="13">
        <v>42631.875</v>
      </c>
      <c r="H167" s="2"/>
      <c r="I167" s="2"/>
      <c r="J167" s="9"/>
      <c r="K167" s="7">
        <v>89000</v>
      </c>
      <c r="L167" s="7"/>
      <c r="M167" s="7"/>
      <c r="N167" s="7"/>
      <c r="O167" t="s">
        <v>473</v>
      </c>
      <c r="AC167" s="5" t="str">
        <f t="shared" si="2"/>
        <v>C6-0008</v>
      </c>
    </row>
    <row r="168" spans="2:29" x14ac:dyDescent="0.55000000000000004">
      <c r="B168" t="s">
        <v>473</v>
      </c>
      <c r="C168" s="1" t="s">
        <v>311</v>
      </c>
      <c r="D168" s="6" t="s">
        <v>312</v>
      </c>
      <c r="E168" s="6"/>
      <c r="F168" s="15">
        <v>45000</v>
      </c>
      <c r="G168" s="13">
        <v>20842.25</v>
      </c>
      <c r="H168" s="2"/>
      <c r="I168" s="2"/>
      <c r="J168" s="9"/>
      <c r="K168" s="7">
        <v>45000</v>
      </c>
      <c r="L168" s="7"/>
      <c r="M168" s="7"/>
      <c r="N168" s="7"/>
      <c r="O168" t="s">
        <v>473</v>
      </c>
      <c r="AC168" s="5" t="str">
        <f t="shared" si="2"/>
        <v>C1-0007</v>
      </c>
    </row>
    <row r="169" spans="2:29" x14ac:dyDescent="0.55000000000000004">
      <c r="B169" t="s">
        <v>473</v>
      </c>
      <c r="C169" s="1" t="s">
        <v>313</v>
      </c>
      <c r="D169" s="6" t="s">
        <v>314</v>
      </c>
      <c r="E169" s="6"/>
      <c r="F169" s="15">
        <v>138000</v>
      </c>
      <c r="G169" s="13">
        <v>85263.75</v>
      </c>
      <c r="H169" s="2"/>
      <c r="I169" s="2"/>
      <c r="J169" s="9"/>
      <c r="K169" s="7">
        <v>118000</v>
      </c>
      <c r="L169" s="7"/>
      <c r="M169" s="7"/>
      <c r="N169" s="7"/>
      <c r="O169" t="s">
        <v>473</v>
      </c>
      <c r="AC169" s="5" t="str">
        <f t="shared" si="2"/>
        <v>C1-0008</v>
      </c>
    </row>
    <row r="170" spans="2:29" x14ac:dyDescent="0.55000000000000004">
      <c r="B170" t="s">
        <v>473</v>
      </c>
      <c r="C170" s="1" t="s">
        <v>315</v>
      </c>
      <c r="D170" s="6" t="s">
        <v>316</v>
      </c>
      <c r="E170" s="6"/>
      <c r="F170" s="15">
        <v>39000</v>
      </c>
      <c r="G170" s="13">
        <v>12315.875</v>
      </c>
      <c r="H170" s="2"/>
      <c r="I170" s="2"/>
      <c r="J170" s="9"/>
      <c r="K170" s="7">
        <v>39000</v>
      </c>
      <c r="L170" s="7"/>
      <c r="M170" s="7"/>
      <c r="N170" s="7"/>
      <c r="O170" t="s">
        <v>473</v>
      </c>
      <c r="AC170" s="5" t="str">
        <f t="shared" si="2"/>
        <v>C7-0004</v>
      </c>
    </row>
    <row r="171" spans="2:29" x14ac:dyDescent="0.55000000000000004">
      <c r="B171" t="s">
        <v>473</v>
      </c>
      <c r="C171" s="1" t="s">
        <v>317</v>
      </c>
      <c r="D171" s="6" t="s">
        <v>318</v>
      </c>
      <c r="E171" s="6"/>
      <c r="F171" s="15">
        <v>42000</v>
      </c>
      <c r="G171" s="13">
        <v>15158</v>
      </c>
      <c r="H171" s="2"/>
      <c r="I171" s="2"/>
      <c r="J171" s="9"/>
      <c r="K171" s="7">
        <v>42000</v>
      </c>
      <c r="L171" s="7"/>
      <c r="M171" s="7"/>
      <c r="N171" s="7"/>
      <c r="O171" t="s">
        <v>473</v>
      </c>
      <c r="AC171" s="5" t="str">
        <f t="shared" si="2"/>
        <v>C5-0001</v>
      </c>
    </row>
    <row r="172" spans="2:29" x14ac:dyDescent="0.55000000000000004">
      <c r="B172" t="s">
        <v>473</v>
      </c>
      <c r="C172" s="1" t="s">
        <v>319</v>
      </c>
      <c r="D172" s="6" t="s">
        <v>318</v>
      </c>
      <c r="E172" s="6"/>
      <c r="F172" s="15">
        <v>38000</v>
      </c>
      <c r="G172" s="13">
        <v>11368.5</v>
      </c>
      <c r="H172" s="2"/>
      <c r="I172" s="2"/>
      <c r="J172" s="9"/>
      <c r="K172" s="7">
        <v>38000</v>
      </c>
      <c r="L172" s="7"/>
      <c r="M172" s="7"/>
      <c r="N172" s="7"/>
      <c r="O172" t="s">
        <v>473</v>
      </c>
      <c r="AC172" s="5" t="str">
        <f t="shared" si="2"/>
        <v>C5-0002</v>
      </c>
    </row>
    <row r="173" spans="2:29" x14ac:dyDescent="0.55000000000000004">
      <c r="B173" t="s">
        <v>474</v>
      </c>
      <c r="C173" s="1" t="s">
        <v>320</v>
      </c>
      <c r="D173" s="6" t="s">
        <v>321</v>
      </c>
      <c r="E173" s="6"/>
      <c r="F173" s="15"/>
      <c r="G173" s="13">
        <v>12315.875</v>
      </c>
      <c r="H173" s="2"/>
      <c r="I173" s="2"/>
      <c r="J173" s="9"/>
      <c r="K173" s="7"/>
      <c r="L173" s="7"/>
      <c r="M173" s="7"/>
      <c r="N173" s="7"/>
      <c r="O173" t="s">
        <v>474</v>
      </c>
      <c r="AC173" s="5" t="str">
        <f t="shared" si="2"/>
        <v>D2-0001</v>
      </c>
    </row>
    <row r="174" spans="2:29" x14ac:dyDescent="0.55000000000000004">
      <c r="B174" t="s">
        <v>473</v>
      </c>
      <c r="C174" s="1" t="s">
        <v>322</v>
      </c>
      <c r="D174" s="6" t="s">
        <v>323</v>
      </c>
      <c r="E174" s="6"/>
      <c r="F174" s="15">
        <v>78000</v>
      </c>
      <c r="G174" s="13">
        <v>42631.875</v>
      </c>
      <c r="H174" s="2"/>
      <c r="I174" s="2"/>
      <c r="J174" s="9"/>
      <c r="K174" s="7">
        <v>78000</v>
      </c>
      <c r="L174" s="7"/>
      <c r="M174" s="7"/>
      <c r="N174" s="7"/>
      <c r="O174" t="s">
        <v>473</v>
      </c>
      <c r="AC174" s="5" t="str">
        <f t="shared" si="2"/>
        <v>C5-0003</v>
      </c>
    </row>
    <row r="175" spans="2:29" x14ac:dyDescent="0.55000000000000004">
      <c r="B175" t="s">
        <v>473</v>
      </c>
      <c r="C175" s="1" t="s">
        <v>324</v>
      </c>
      <c r="D175" s="6" t="s">
        <v>325</v>
      </c>
      <c r="E175" s="6"/>
      <c r="F175" s="15">
        <v>65000</v>
      </c>
      <c r="G175" s="13">
        <v>24631.75</v>
      </c>
      <c r="H175" s="2"/>
      <c r="I175" s="2"/>
      <c r="J175" s="9"/>
      <c r="K175" s="7">
        <v>65000</v>
      </c>
      <c r="L175" s="7"/>
      <c r="M175" s="7"/>
      <c r="N175" s="7"/>
      <c r="O175" t="s">
        <v>473</v>
      </c>
      <c r="AC175" s="5" t="str">
        <f t="shared" si="2"/>
        <v>C2-0001</v>
      </c>
    </row>
    <row r="176" spans="2:29" x14ac:dyDescent="0.55000000000000004">
      <c r="B176" t="s">
        <v>473</v>
      </c>
      <c r="C176" s="1" t="s">
        <v>326</v>
      </c>
      <c r="D176" s="6" t="s">
        <v>327</v>
      </c>
      <c r="E176" s="6"/>
      <c r="F176" s="15">
        <v>38000</v>
      </c>
      <c r="G176" s="13">
        <v>23684.375</v>
      </c>
      <c r="H176" s="2"/>
      <c r="I176" s="2"/>
      <c r="J176" s="9"/>
      <c r="K176" s="7">
        <v>38000</v>
      </c>
      <c r="L176" s="7"/>
      <c r="M176" s="7"/>
      <c r="N176" s="7"/>
      <c r="O176" t="s">
        <v>473</v>
      </c>
      <c r="AC176" s="5" t="str">
        <f t="shared" si="2"/>
        <v>C2-0002</v>
      </c>
    </row>
    <row r="177" spans="2:29" x14ac:dyDescent="0.55000000000000004">
      <c r="B177" t="s">
        <v>471</v>
      </c>
      <c r="C177" s="1" t="s">
        <v>328</v>
      </c>
      <c r="D177" s="6" t="s">
        <v>329</v>
      </c>
      <c r="E177" s="6"/>
      <c r="F177" s="15">
        <v>34000</v>
      </c>
      <c r="G177" s="13">
        <v>4736.875</v>
      </c>
      <c r="H177" s="2"/>
      <c r="I177" s="2"/>
      <c r="J177" s="9"/>
      <c r="K177" s="7">
        <v>34000</v>
      </c>
      <c r="L177" s="7"/>
      <c r="M177" s="7"/>
      <c r="N177" s="7"/>
      <c r="O177" t="s">
        <v>471</v>
      </c>
      <c r="AC177" s="5" t="str">
        <f t="shared" si="2"/>
        <v>A4-0006</v>
      </c>
    </row>
    <row r="178" spans="2:29" x14ac:dyDescent="0.55000000000000004">
      <c r="B178" t="s">
        <v>471</v>
      </c>
      <c r="C178" s="1" t="s">
        <v>330</v>
      </c>
      <c r="D178" s="6" t="s">
        <v>331</v>
      </c>
      <c r="E178" s="6"/>
      <c r="F178" s="15">
        <v>8400</v>
      </c>
      <c r="G178" s="13">
        <v>4736.875</v>
      </c>
      <c r="H178" s="2"/>
      <c r="I178" s="2"/>
      <c r="J178" s="9"/>
      <c r="K178" s="7"/>
      <c r="L178" s="7"/>
      <c r="M178" s="7"/>
      <c r="N178" s="7"/>
      <c r="O178" t="s">
        <v>471</v>
      </c>
      <c r="AC178" s="5" t="str">
        <f t="shared" si="2"/>
        <v>A4-0007</v>
      </c>
    </row>
    <row r="179" spans="2:29" x14ac:dyDescent="0.55000000000000004">
      <c r="B179" t="s">
        <v>471</v>
      </c>
      <c r="C179" s="1" t="s">
        <v>332</v>
      </c>
      <c r="D179" s="6" t="s">
        <v>333</v>
      </c>
      <c r="E179" s="6"/>
      <c r="F179" s="15">
        <v>7900</v>
      </c>
      <c r="G179" s="13">
        <v>4736.875</v>
      </c>
      <c r="H179" s="2"/>
      <c r="I179" s="2"/>
      <c r="J179" s="9"/>
      <c r="K179" s="7"/>
      <c r="L179" s="7"/>
      <c r="M179" s="7"/>
      <c r="N179" s="7"/>
      <c r="O179" t="s">
        <v>471</v>
      </c>
      <c r="AC179" s="5" t="str">
        <f t="shared" si="2"/>
        <v>A4-0008</v>
      </c>
    </row>
    <row r="180" spans="2:29" x14ac:dyDescent="0.55000000000000004">
      <c r="B180" t="s">
        <v>471</v>
      </c>
      <c r="C180" s="1" t="s">
        <v>334</v>
      </c>
      <c r="D180" s="6" t="s">
        <v>335</v>
      </c>
      <c r="E180" s="6"/>
      <c r="F180" s="15">
        <v>7700</v>
      </c>
      <c r="G180" s="13">
        <v>4736.875</v>
      </c>
      <c r="H180" s="2"/>
      <c r="I180" s="2"/>
      <c r="J180" s="9"/>
      <c r="K180" s="7"/>
      <c r="L180" s="7"/>
      <c r="M180" s="7"/>
      <c r="N180" s="7"/>
      <c r="O180" t="s">
        <v>471</v>
      </c>
      <c r="AC180" s="5" t="str">
        <f t="shared" si="2"/>
        <v>A4-0009</v>
      </c>
    </row>
    <row r="181" spans="2:29" x14ac:dyDescent="0.55000000000000004">
      <c r="B181" t="s">
        <v>471</v>
      </c>
      <c r="C181" s="1" t="s">
        <v>336</v>
      </c>
      <c r="D181" s="6" t="s">
        <v>337</v>
      </c>
      <c r="E181" s="6"/>
      <c r="F181" s="15">
        <v>7300</v>
      </c>
      <c r="G181" s="13">
        <v>4736.875</v>
      </c>
      <c r="H181" s="2"/>
      <c r="I181" s="2"/>
      <c r="J181" s="9"/>
      <c r="K181" s="7"/>
      <c r="L181" s="7"/>
      <c r="M181" s="7"/>
      <c r="N181" s="7"/>
      <c r="O181" t="s">
        <v>471</v>
      </c>
      <c r="AC181" s="5" t="str">
        <f t="shared" si="2"/>
        <v>A4-0010</v>
      </c>
    </row>
    <row r="182" spans="2:29" x14ac:dyDescent="0.55000000000000004">
      <c r="B182" t="s">
        <v>473</v>
      </c>
      <c r="C182" s="1" t="s">
        <v>338</v>
      </c>
      <c r="D182" s="6" t="s">
        <v>339</v>
      </c>
      <c r="E182" s="6"/>
      <c r="F182" s="15">
        <v>12500</v>
      </c>
      <c r="G182" s="13">
        <v>4736.875</v>
      </c>
      <c r="H182" s="2"/>
      <c r="I182" s="2"/>
      <c r="J182" s="9"/>
      <c r="K182" s="7">
        <v>12500</v>
      </c>
      <c r="L182" s="7"/>
      <c r="M182" s="7"/>
      <c r="N182" s="7"/>
      <c r="O182" t="s">
        <v>473</v>
      </c>
      <c r="AC182" s="5" t="str">
        <f t="shared" si="2"/>
        <v>C3-0012</v>
      </c>
    </row>
    <row r="183" spans="2:29" x14ac:dyDescent="0.55000000000000004">
      <c r="B183" t="s">
        <v>473</v>
      </c>
      <c r="C183" s="1" t="s">
        <v>340</v>
      </c>
      <c r="D183" s="6" t="s">
        <v>339</v>
      </c>
      <c r="E183" s="6"/>
      <c r="F183" s="15">
        <v>12500</v>
      </c>
      <c r="G183" s="13">
        <v>4736.875</v>
      </c>
      <c r="H183" s="2"/>
      <c r="I183" s="2"/>
      <c r="J183" s="9"/>
      <c r="K183" s="7">
        <v>12500</v>
      </c>
      <c r="L183" s="7"/>
      <c r="M183" s="7"/>
      <c r="N183" s="7"/>
      <c r="O183" t="s">
        <v>473</v>
      </c>
      <c r="AC183" s="5" t="str">
        <f t="shared" si="2"/>
        <v>C3-0013</v>
      </c>
    </row>
    <row r="184" spans="2:29" x14ac:dyDescent="0.55000000000000004">
      <c r="B184" t="s">
        <v>473</v>
      </c>
      <c r="C184" s="1" t="s">
        <v>341</v>
      </c>
      <c r="D184" s="6" t="s">
        <v>342</v>
      </c>
      <c r="E184" s="6"/>
      <c r="F184" s="15">
        <v>6000</v>
      </c>
      <c r="G184" s="13">
        <v>4736.875</v>
      </c>
      <c r="H184" s="2"/>
      <c r="I184" s="2"/>
      <c r="J184" s="9"/>
      <c r="K184" s="7">
        <v>6000</v>
      </c>
      <c r="L184" s="7"/>
      <c r="M184" s="7"/>
      <c r="N184" s="7"/>
      <c r="O184" t="s">
        <v>473</v>
      </c>
      <c r="AC184" s="5" t="str">
        <f t="shared" si="2"/>
        <v>C3-0014 (在庫４）</v>
      </c>
    </row>
    <row r="185" spans="2:29" x14ac:dyDescent="0.55000000000000004">
      <c r="B185" t="s">
        <v>473</v>
      </c>
      <c r="C185" s="1" t="s">
        <v>341</v>
      </c>
      <c r="D185" s="6" t="s">
        <v>342</v>
      </c>
      <c r="E185" s="6"/>
      <c r="F185" s="15">
        <v>6000</v>
      </c>
      <c r="G185" s="13">
        <v>4736.875</v>
      </c>
      <c r="H185" s="2"/>
      <c r="I185" s="2"/>
      <c r="J185" s="9"/>
      <c r="K185" s="7">
        <v>6000</v>
      </c>
      <c r="L185" s="7"/>
      <c r="M185" s="7"/>
      <c r="N185" s="7"/>
      <c r="O185" t="s">
        <v>473</v>
      </c>
      <c r="AC185" s="5" t="str">
        <f t="shared" si="2"/>
        <v>C3-0014 (在庫４）</v>
      </c>
    </row>
    <row r="186" spans="2:29" x14ac:dyDescent="0.55000000000000004">
      <c r="B186" t="s">
        <v>473</v>
      </c>
      <c r="C186" s="1" t="s">
        <v>341</v>
      </c>
      <c r="D186" s="6" t="s">
        <v>342</v>
      </c>
      <c r="E186" s="6"/>
      <c r="F186" s="15">
        <v>6000</v>
      </c>
      <c r="G186" s="13">
        <v>4736.875</v>
      </c>
      <c r="H186" s="2"/>
      <c r="I186" s="2"/>
      <c r="J186" s="9"/>
      <c r="K186" s="7">
        <v>6000</v>
      </c>
      <c r="L186" s="7"/>
      <c r="M186" s="7"/>
      <c r="N186" s="7"/>
      <c r="O186" t="s">
        <v>473</v>
      </c>
      <c r="AC186" s="5" t="str">
        <f t="shared" si="2"/>
        <v>C3-0014 (在庫４）</v>
      </c>
    </row>
    <row r="187" spans="2:29" x14ac:dyDescent="0.55000000000000004">
      <c r="B187" t="s">
        <v>473</v>
      </c>
      <c r="C187" s="1" t="s">
        <v>341</v>
      </c>
      <c r="D187" s="6" t="s">
        <v>342</v>
      </c>
      <c r="E187" s="6"/>
      <c r="F187" s="15">
        <v>6000</v>
      </c>
      <c r="G187" s="13">
        <v>4736.875</v>
      </c>
      <c r="H187" s="2"/>
      <c r="I187" s="2"/>
      <c r="J187" s="9"/>
      <c r="K187" s="7">
        <v>6000</v>
      </c>
      <c r="L187" s="7"/>
      <c r="M187" s="7"/>
      <c r="N187" s="7"/>
      <c r="O187" t="s">
        <v>473</v>
      </c>
      <c r="AC187" s="5" t="str">
        <f t="shared" si="2"/>
        <v>C3-0014 (在庫４）</v>
      </c>
    </row>
    <row r="188" spans="2:29" x14ac:dyDescent="0.55000000000000004">
      <c r="B188" t="s">
        <v>473</v>
      </c>
      <c r="C188" s="1" t="s">
        <v>343</v>
      </c>
      <c r="D188" s="6" t="s">
        <v>344</v>
      </c>
      <c r="E188" s="6"/>
      <c r="F188" s="15">
        <v>4750</v>
      </c>
      <c r="G188" s="13">
        <v>4736.875</v>
      </c>
      <c r="H188" s="2"/>
      <c r="I188" s="2"/>
      <c r="J188" s="9"/>
      <c r="K188" s="7">
        <v>4750</v>
      </c>
      <c r="L188" s="7"/>
      <c r="M188" s="7"/>
      <c r="N188" s="7"/>
      <c r="O188" t="s">
        <v>473</v>
      </c>
      <c r="AC188" s="5" t="str">
        <f t="shared" si="2"/>
        <v>C3-0015(在庫４）</v>
      </c>
    </row>
    <row r="189" spans="2:29" x14ac:dyDescent="0.55000000000000004">
      <c r="B189" t="s">
        <v>473</v>
      </c>
      <c r="C189" s="1" t="s">
        <v>343</v>
      </c>
      <c r="D189" s="6" t="s">
        <v>344</v>
      </c>
      <c r="E189" s="6"/>
      <c r="F189" s="15">
        <v>4750</v>
      </c>
      <c r="G189" s="13">
        <v>4736.875</v>
      </c>
      <c r="H189" s="2"/>
      <c r="I189" s="2"/>
      <c r="J189" s="9"/>
      <c r="K189" s="7">
        <v>4750</v>
      </c>
      <c r="L189" s="7"/>
      <c r="M189" s="7"/>
      <c r="N189" s="7"/>
      <c r="O189" t="s">
        <v>473</v>
      </c>
      <c r="AC189" s="5" t="str">
        <f t="shared" si="2"/>
        <v>C3-0015(在庫４）</v>
      </c>
    </row>
    <row r="190" spans="2:29" x14ac:dyDescent="0.55000000000000004">
      <c r="B190" t="s">
        <v>473</v>
      </c>
      <c r="C190" s="1" t="s">
        <v>343</v>
      </c>
      <c r="D190" s="6" t="s">
        <v>344</v>
      </c>
      <c r="E190" s="6"/>
      <c r="F190" s="15">
        <v>4750</v>
      </c>
      <c r="G190" s="13">
        <v>4736.875</v>
      </c>
      <c r="H190" s="2"/>
      <c r="I190" s="2"/>
      <c r="J190" s="9"/>
      <c r="K190" s="7">
        <v>4750</v>
      </c>
      <c r="L190" s="7"/>
      <c r="M190" s="7"/>
      <c r="N190" s="7"/>
      <c r="O190" t="s">
        <v>473</v>
      </c>
      <c r="AC190" s="5" t="str">
        <f t="shared" si="2"/>
        <v>C3-0015(在庫４）</v>
      </c>
    </row>
    <row r="191" spans="2:29" x14ac:dyDescent="0.55000000000000004">
      <c r="B191" t="s">
        <v>473</v>
      </c>
      <c r="C191" s="1" t="s">
        <v>343</v>
      </c>
      <c r="D191" s="6" t="s">
        <v>344</v>
      </c>
      <c r="E191" s="6"/>
      <c r="F191" s="15">
        <v>4750</v>
      </c>
      <c r="G191" s="13">
        <v>4736.875</v>
      </c>
      <c r="H191" s="2"/>
      <c r="I191" s="2"/>
      <c r="J191" s="9"/>
      <c r="K191" s="7">
        <v>4750</v>
      </c>
      <c r="L191" s="7"/>
      <c r="M191" s="7"/>
      <c r="N191" s="7"/>
      <c r="O191" t="s">
        <v>473</v>
      </c>
      <c r="AC191" s="5" t="str">
        <f t="shared" si="2"/>
        <v>C3-0015(在庫４）</v>
      </c>
    </row>
    <row r="192" spans="2:29" x14ac:dyDescent="0.55000000000000004">
      <c r="B192" t="s">
        <v>473</v>
      </c>
      <c r="C192" s="1" t="s">
        <v>345</v>
      </c>
      <c r="D192" s="6" t="s">
        <v>346</v>
      </c>
      <c r="E192" s="6"/>
      <c r="F192" s="15">
        <v>17000</v>
      </c>
      <c r="G192" s="13">
        <v>8526.375</v>
      </c>
      <c r="H192" s="2"/>
      <c r="I192" s="2"/>
      <c r="J192" s="9"/>
      <c r="K192" s="7">
        <v>17000</v>
      </c>
      <c r="L192" s="7"/>
      <c r="M192" s="7"/>
      <c r="N192" s="7"/>
      <c r="O192" t="s">
        <v>473</v>
      </c>
      <c r="AC192" s="5" t="str">
        <f t="shared" si="2"/>
        <v>C3-0016</v>
      </c>
    </row>
    <row r="193" spans="2:29" x14ac:dyDescent="0.55000000000000004">
      <c r="B193" t="s">
        <v>473</v>
      </c>
      <c r="C193" s="1" t="s">
        <v>347</v>
      </c>
      <c r="D193" s="6" t="s">
        <v>346</v>
      </c>
      <c r="E193" s="6"/>
      <c r="F193" s="15">
        <v>17000</v>
      </c>
      <c r="G193" s="13">
        <v>8526.375</v>
      </c>
      <c r="H193" s="2"/>
      <c r="I193" s="2"/>
      <c r="J193" s="9"/>
      <c r="K193" s="7">
        <v>17000</v>
      </c>
      <c r="L193" s="7"/>
      <c r="M193" s="7"/>
      <c r="N193" s="7"/>
      <c r="O193" t="s">
        <v>473</v>
      </c>
      <c r="AC193" s="5" t="str">
        <f t="shared" si="2"/>
        <v>C3-0017</v>
      </c>
    </row>
    <row r="194" spans="2:29" x14ac:dyDescent="0.55000000000000004">
      <c r="B194" t="s">
        <v>471</v>
      </c>
      <c r="C194" s="1" t="s">
        <v>348</v>
      </c>
      <c r="D194" s="6" t="s">
        <v>349</v>
      </c>
      <c r="E194" s="6"/>
      <c r="F194" s="15">
        <v>6500</v>
      </c>
      <c r="G194" s="13">
        <v>4736.875</v>
      </c>
      <c r="H194" s="2"/>
      <c r="I194" s="2"/>
      <c r="J194" s="9"/>
      <c r="K194" s="7">
        <v>6500</v>
      </c>
      <c r="L194" s="7"/>
      <c r="M194" s="7"/>
      <c r="N194" s="7"/>
      <c r="O194" t="s">
        <v>471</v>
      </c>
      <c r="AC194" s="5" t="str">
        <f t="shared" si="2"/>
        <v>A5-0005</v>
      </c>
    </row>
    <row r="195" spans="2:29" x14ac:dyDescent="0.55000000000000004">
      <c r="B195" t="s">
        <v>471</v>
      </c>
      <c r="C195" s="1" t="s">
        <v>350</v>
      </c>
      <c r="D195" s="6" t="s">
        <v>349</v>
      </c>
      <c r="E195" s="6"/>
      <c r="F195" s="15">
        <v>6500</v>
      </c>
      <c r="G195" s="13">
        <v>4736.875</v>
      </c>
      <c r="H195" s="2"/>
      <c r="I195" s="2"/>
      <c r="J195" s="9"/>
      <c r="K195" s="7">
        <v>6500</v>
      </c>
      <c r="L195" s="7"/>
      <c r="M195" s="7"/>
      <c r="N195" s="7"/>
      <c r="O195" t="s">
        <v>471</v>
      </c>
      <c r="AC195" s="5" t="str">
        <f t="shared" si="2"/>
        <v>A5-0006</v>
      </c>
    </row>
    <row r="196" spans="2:29" x14ac:dyDescent="0.55000000000000004">
      <c r="B196" t="s">
        <v>471</v>
      </c>
      <c r="C196" s="1" t="s">
        <v>351</v>
      </c>
      <c r="D196" s="6" t="s">
        <v>349</v>
      </c>
      <c r="E196" s="6"/>
      <c r="F196" s="15">
        <v>6500</v>
      </c>
      <c r="G196" s="13">
        <v>4736.875</v>
      </c>
      <c r="H196" s="2"/>
      <c r="I196" s="2"/>
      <c r="J196" s="9"/>
      <c r="K196" s="7">
        <v>6500</v>
      </c>
      <c r="L196" s="7"/>
      <c r="M196" s="7"/>
      <c r="N196" s="7"/>
      <c r="O196" t="s">
        <v>471</v>
      </c>
      <c r="AC196" s="5" t="str">
        <f t="shared" ref="AC196:AC259" si="3">C196</f>
        <v>A5-0007</v>
      </c>
    </row>
    <row r="197" spans="2:29" x14ac:dyDescent="0.55000000000000004">
      <c r="B197" t="s">
        <v>473</v>
      </c>
      <c r="C197" s="1" t="s">
        <v>352</v>
      </c>
      <c r="D197" s="6" t="s">
        <v>353</v>
      </c>
      <c r="E197" s="6"/>
      <c r="F197" s="15">
        <v>12000</v>
      </c>
      <c r="G197" s="13">
        <v>4736.875</v>
      </c>
      <c r="H197" s="2"/>
      <c r="I197" s="2"/>
      <c r="J197" s="9"/>
      <c r="K197" s="7">
        <v>12000</v>
      </c>
      <c r="L197" s="7"/>
      <c r="M197" s="7"/>
      <c r="N197" s="7"/>
      <c r="O197" t="s">
        <v>473</v>
      </c>
      <c r="AC197" s="5" t="str">
        <f t="shared" si="3"/>
        <v>C9-0002</v>
      </c>
    </row>
    <row r="198" spans="2:29" x14ac:dyDescent="0.55000000000000004">
      <c r="B198" t="s">
        <v>471</v>
      </c>
      <c r="C198" s="1" t="s">
        <v>354</v>
      </c>
      <c r="D198" s="6" t="s">
        <v>355</v>
      </c>
      <c r="E198" s="6"/>
      <c r="F198" s="15">
        <v>1200</v>
      </c>
      <c r="G198" s="13">
        <v>66.316249999999997</v>
      </c>
      <c r="H198" s="2"/>
      <c r="I198" s="2"/>
      <c r="J198" s="9"/>
      <c r="K198" s="7">
        <v>1200</v>
      </c>
      <c r="L198" s="7"/>
      <c r="M198" s="7"/>
      <c r="N198" s="7"/>
      <c r="O198" t="s">
        <v>471</v>
      </c>
      <c r="AC198" s="5" t="str">
        <f t="shared" si="3"/>
        <v>A6-0024(在庫10)</v>
      </c>
    </row>
    <row r="199" spans="2:29" x14ac:dyDescent="0.55000000000000004">
      <c r="B199" t="s">
        <v>471</v>
      </c>
      <c r="C199" s="1" t="s">
        <v>354</v>
      </c>
      <c r="D199" s="6" t="s">
        <v>355</v>
      </c>
      <c r="E199" s="6"/>
      <c r="F199" s="15">
        <v>1200</v>
      </c>
      <c r="G199" s="13">
        <v>66.316249999999997</v>
      </c>
      <c r="H199" s="2"/>
      <c r="I199" s="2"/>
      <c r="J199" s="9"/>
      <c r="K199" s="7">
        <v>1200</v>
      </c>
      <c r="L199" s="7"/>
      <c r="M199" s="7"/>
      <c r="N199" s="7"/>
      <c r="O199" t="s">
        <v>471</v>
      </c>
      <c r="AC199" s="5" t="str">
        <f t="shared" si="3"/>
        <v>A6-0024(在庫10)</v>
      </c>
    </row>
    <row r="200" spans="2:29" x14ac:dyDescent="0.55000000000000004">
      <c r="B200" t="s">
        <v>471</v>
      </c>
      <c r="C200" s="1" t="s">
        <v>354</v>
      </c>
      <c r="D200" s="6" t="s">
        <v>355</v>
      </c>
      <c r="E200" s="6"/>
      <c r="F200" s="15">
        <v>1200</v>
      </c>
      <c r="G200" s="13">
        <v>66.316249999999997</v>
      </c>
      <c r="H200" s="2"/>
      <c r="I200" s="2"/>
      <c r="J200" s="9"/>
      <c r="K200" s="7">
        <v>1200</v>
      </c>
      <c r="L200" s="7"/>
      <c r="M200" s="7"/>
      <c r="N200" s="7"/>
      <c r="O200" t="s">
        <v>471</v>
      </c>
      <c r="AC200" s="5" t="str">
        <f t="shared" si="3"/>
        <v>A6-0024(在庫10)</v>
      </c>
    </row>
    <row r="201" spans="2:29" x14ac:dyDescent="0.55000000000000004">
      <c r="B201" t="s">
        <v>471</v>
      </c>
      <c r="C201" s="1" t="s">
        <v>354</v>
      </c>
      <c r="D201" s="6" t="s">
        <v>355</v>
      </c>
      <c r="E201" s="6"/>
      <c r="F201" s="15">
        <v>1200</v>
      </c>
      <c r="G201" s="13">
        <v>66.316249999999997</v>
      </c>
      <c r="H201" s="2"/>
      <c r="I201" s="2"/>
      <c r="J201" s="9"/>
      <c r="K201" s="7">
        <v>1200</v>
      </c>
      <c r="L201" s="7"/>
      <c r="M201" s="7"/>
      <c r="N201" s="7"/>
      <c r="O201" t="s">
        <v>471</v>
      </c>
      <c r="AC201" s="5" t="str">
        <f t="shared" si="3"/>
        <v>A6-0024(在庫10)</v>
      </c>
    </row>
    <row r="202" spans="2:29" x14ac:dyDescent="0.55000000000000004">
      <c r="B202" t="s">
        <v>471</v>
      </c>
      <c r="C202" s="1" t="s">
        <v>354</v>
      </c>
      <c r="D202" s="6" t="s">
        <v>355</v>
      </c>
      <c r="E202" s="6"/>
      <c r="F202" s="15">
        <v>1200</v>
      </c>
      <c r="G202" s="13">
        <v>66.316249999999997</v>
      </c>
      <c r="H202" s="2"/>
      <c r="I202" s="2"/>
      <c r="J202" s="9"/>
      <c r="K202" s="7">
        <v>1200</v>
      </c>
      <c r="L202" s="7"/>
      <c r="M202" s="7"/>
      <c r="N202" s="7"/>
      <c r="O202" t="s">
        <v>471</v>
      </c>
      <c r="AC202" s="5" t="str">
        <f t="shared" si="3"/>
        <v>A6-0024(在庫10)</v>
      </c>
    </row>
    <row r="203" spans="2:29" x14ac:dyDescent="0.55000000000000004">
      <c r="B203" t="s">
        <v>471</v>
      </c>
      <c r="C203" s="1" t="s">
        <v>354</v>
      </c>
      <c r="D203" s="6" t="s">
        <v>355</v>
      </c>
      <c r="E203" s="6"/>
      <c r="F203" s="15">
        <v>1200</v>
      </c>
      <c r="G203" s="13">
        <v>66.316249999999997</v>
      </c>
      <c r="H203" s="2"/>
      <c r="I203" s="2"/>
      <c r="J203" s="9"/>
      <c r="K203" s="7">
        <v>1200</v>
      </c>
      <c r="L203" s="7"/>
      <c r="M203" s="7"/>
      <c r="N203" s="7"/>
      <c r="O203" t="s">
        <v>471</v>
      </c>
      <c r="AC203" s="5" t="str">
        <f t="shared" si="3"/>
        <v>A6-0024(在庫10)</v>
      </c>
    </row>
    <row r="204" spans="2:29" x14ac:dyDescent="0.55000000000000004">
      <c r="B204" t="s">
        <v>471</v>
      </c>
      <c r="C204" s="1" t="s">
        <v>354</v>
      </c>
      <c r="D204" s="6" t="s">
        <v>355</v>
      </c>
      <c r="E204" s="6"/>
      <c r="F204" s="15">
        <v>1200</v>
      </c>
      <c r="G204" s="13">
        <v>66.316249999999997</v>
      </c>
      <c r="H204" s="2"/>
      <c r="I204" s="2"/>
      <c r="J204" s="9"/>
      <c r="K204" s="7">
        <v>1200</v>
      </c>
      <c r="L204" s="7"/>
      <c r="M204" s="7"/>
      <c r="N204" s="7"/>
      <c r="O204" t="s">
        <v>471</v>
      </c>
      <c r="AC204" s="5" t="str">
        <f t="shared" si="3"/>
        <v>A6-0024(在庫10)</v>
      </c>
    </row>
    <row r="205" spans="2:29" x14ac:dyDescent="0.55000000000000004">
      <c r="B205" t="s">
        <v>471</v>
      </c>
      <c r="C205" s="1" t="s">
        <v>354</v>
      </c>
      <c r="D205" s="6" t="s">
        <v>355</v>
      </c>
      <c r="E205" s="6"/>
      <c r="F205" s="15">
        <v>1200</v>
      </c>
      <c r="G205" s="13">
        <v>66.316249999999997</v>
      </c>
      <c r="H205" s="2"/>
      <c r="I205" s="2"/>
      <c r="J205" s="9"/>
      <c r="K205" s="7">
        <v>1200</v>
      </c>
      <c r="L205" s="7"/>
      <c r="M205" s="7"/>
      <c r="N205" s="7"/>
      <c r="O205" t="s">
        <v>471</v>
      </c>
      <c r="AC205" s="5" t="str">
        <f t="shared" si="3"/>
        <v>A6-0024(在庫10)</v>
      </c>
    </row>
    <row r="206" spans="2:29" x14ac:dyDescent="0.55000000000000004">
      <c r="B206" t="s">
        <v>471</v>
      </c>
      <c r="C206" s="1" t="s">
        <v>354</v>
      </c>
      <c r="D206" s="6" t="s">
        <v>355</v>
      </c>
      <c r="E206" s="6"/>
      <c r="F206" s="15">
        <v>1200</v>
      </c>
      <c r="G206" s="13">
        <v>66.316249999999997</v>
      </c>
      <c r="H206" s="2"/>
      <c r="I206" s="2"/>
      <c r="J206" s="9"/>
      <c r="K206" s="7">
        <v>1200</v>
      </c>
      <c r="L206" s="7"/>
      <c r="M206" s="7"/>
      <c r="N206" s="7"/>
      <c r="O206" t="s">
        <v>471</v>
      </c>
      <c r="AC206" s="5" t="str">
        <f t="shared" si="3"/>
        <v>A6-0024(在庫10)</v>
      </c>
    </row>
    <row r="207" spans="2:29" x14ac:dyDescent="0.55000000000000004">
      <c r="B207" t="s">
        <v>471</v>
      </c>
      <c r="C207" s="1" t="s">
        <v>354</v>
      </c>
      <c r="D207" s="6" t="s">
        <v>355</v>
      </c>
      <c r="E207" s="6"/>
      <c r="F207" s="15">
        <v>1200</v>
      </c>
      <c r="G207" s="13">
        <v>66.316249999999997</v>
      </c>
      <c r="H207" s="2"/>
      <c r="I207" s="2"/>
      <c r="J207" s="9"/>
      <c r="K207" s="7">
        <v>1200</v>
      </c>
      <c r="L207" s="7"/>
      <c r="M207" s="7"/>
      <c r="N207" s="7"/>
      <c r="O207" t="s">
        <v>471</v>
      </c>
      <c r="AC207" s="5" t="str">
        <f t="shared" si="3"/>
        <v>A6-0024(在庫10)</v>
      </c>
    </row>
    <row r="208" spans="2:29" x14ac:dyDescent="0.55000000000000004">
      <c r="B208" t="s">
        <v>471</v>
      </c>
      <c r="C208" s="1" t="s">
        <v>356</v>
      </c>
      <c r="D208" s="6" t="s">
        <v>357</v>
      </c>
      <c r="E208" s="6"/>
      <c r="F208" s="15">
        <v>7500</v>
      </c>
      <c r="G208" s="13">
        <v>2463.1750000000002</v>
      </c>
      <c r="H208" s="2"/>
      <c r="I208" s="2"/>
      <c r="J208" s="9"/>
      <c r="K208" s="7">
        <v>7500</v>
      </c>
      <c r="L208" s="7"/>
      <c r="M208" s="7"/>
      <c r="N208" s="7"/>
      <c r="O208" t="s">
        <v>471</v>
      </c>
      <c r="AC208" s="5" t="str">
        <f t="shared" si="3"/>
        <v>A1-0020</v>
      </c>
    </row>
    <row r="209" spans="2:29" x14ac:dyDescent="0.55000000000000004">
      <c r="B209" t="s">
        <v>471</v>
      </c>
      <c r="C209" s="1" t="s">
        <v>358</v>
      </c>
      <c r="D209" s="6" t="s">
        <v>359</v>
      </c>
      <c r="E209" s="6"/>
      <c r="F209" s="15">
        <v>7500</v>
      </c>
      <c r="G209" s="13">
        <v>2463.1750000000002</v>
      </c>
      <c r="H209" s="2"/>
      <c r="I209" s="2"/>
      <c r="J209" s="9"/>
      <c r="K209" s="7">
        <v>7500</v>
      </c>
      <c r="L209" s="7"/>
      <c r="M209" s="7"/>
      <c r="N209" s="7"/>
      <c r="O209" t="s">
        <v>471</v>
      </c>
      <c r="AC209" s="5" t="str">
        <f t="shared" si="3"/>
        <v>A1-0021</v>
      </c>
    </row>
    <row r="210" spans="2:29" x14ac:dyDescent="0.55000000000000004">
      <c r="B210" t="s">
        <v>471</v>
      </c>
      <c r="C210" s="1" t="s">
        <v>360</v>
      </c>
      <c r="D210" s="6" t="s">
        <v>361</v>
      </c>
      <c r="E210" s="6"/>
      <c r="F210" s="15">
        <v>7500</v>
      </c>
      <c r="G210" s="13">
        <v>2463.1750000000002</v>
      </c>
      <c r="H210" s="2"/>
      <c r="I210" s="2"/>
      <c r="J210" s="9"/>
      <c r="K210" s="7">
        <v>7500</v>
      </c>
      <c r="L210" s="7"/>
      <c r="M210" s="7"/>
      <c r="N210" s="7"/>
      <c r="O210" t="s">
        <v>471</v>
      </c>
      <c r="AC210" s="5" t="str">
        <f t="shared" si="3"/>
        <v>A1-0022</v>
      </c>
    </row>
    <row r="211" spans="2:29" x14ac:dyDescent="0.55000000000000004">
      <c r="B211" t="s">
        <v>471</v>
      </c>
      <c r="C211" s="1" t="s">
        <v>362</v>
      </c>
      <c r="D211" s="6" t="s">
        <v>363</v>
      </c>
      <c r="E211" s="6"/>
      <c r="F211" s="15">
        <v>6800</v>
      </c>
      <c r="G211" s="13">
        <v>2463.1750000000002</v>
      </c>
      <c r="H211" s="2"/>
      <c r="I211" s="2"/>
      <c r="J211" s="9"/>
      <c r="K211" s="7">
        <v>6800</v>
      </c>
      <c r="L211" s="7"/>
      <c r="M211" s="7"/>
      <c r="N211" s="7"/>
      <c r="O211" t="s">
        <v>471</v>
      </c>
      <c r="AC211" s="5" t="str">
        <f t="shared" si="3"/>
        <v>A1-0023</v>
      </c>
    </row>
    <row r="212" spans="2:29" x14ac:dyDescent="0.55000000000000004">
      <c r="B212" t="s">
        <v>471</v>
      </c>
      <c r="C212" s="1" t="s">
        <v>364</v>
      </c>
      <c r="D212" s="6" t="s">
        <v>365</v>
      </c>
      <c r="E212" s="6"/>
      <c r="F212" s="15">
        <v>6800</v>
      </c>
      <c r="G212" s="13">
        <v>2463.1750000000002</v>
      </c>
      <c r="H212" s="2"/>
      <c r="I212" s="2"/>
      <c r="J212" s="9"/>
      <c r="K212" s="7">
        <v>6800</v>
      </c>
      <c r="L212" s="7"/>
      <c r="M212" s="7"/>
      <c r="N212" s="7"/>
      <c r="O212" t="s">
        <v>471</v>
      </c>
      <c r="AC212" s="5" t="str">
        <f t="shared" si="3"/>
        <v>A1-0024</v>
      </c>
    </row>
    <row r="213" spans="2:29" x14ac:dyDescent="0.55000000000000004">
      <c r="B213" t="s">
        <v>471</v>
      </c>
      <c r="C213" s="1" t="s">
        <v>366</v>
      </c>
      <c r="D213" s="6" t="s">
        <v>367</v>
      </c>
      <c r="E213" s="6"/>
      <c r="F213" s="15">
        <v>4500</v>
      </c>
      <c r="G213" s="13">
        <v>2463.1750000000002</v>
      </c>
      <c r="H213" s="2"/>
      <c r="I213" s="2"/>
      <c r="J213" s="9"/>
      <c r="K213" s="7">
        <v>4500</v>
      </c>
      <c r="L213" s="7"/>
      <c r="M213" s="7"/>
      <c r="N213" s="7"/>
      <c r="O213" t="s">
        <v>471</v>
      </c>
      <c r="AC213" s="5" t="str">
        <f t="shared" si="3"/>
        <v>A1-0025</v>
      </c>
    </row>
    <row r="214" spans="2:29" x14ac:dyDescent="0.55000000000000004">
      <c r="B214" t="s">
        <v>479</v>
      </c>
      <c r="C214" s="1" t="s">
        <v>368</v>
      </c>
      <c r="D214" s="6" t="s">
        <v>369</v>
      </c>
      <c r="E214" s="6"/>
      <c r="F214" s="15">
        <v>22500</v>
      </c>
      <c r="G214" s="13">
        <v>10421.125</v>
      </c>
      <c r="H214" s="2"/>
      <c r="I214" s="2"/>
      <c r="J214" s="9"/>
      <c r="K214" s="7">
        <v>22500</v>
      </c>
      <c r="L214" s="7"/>
      <c r="M214" s="7"/>
      <c r="N214" s="7"/>
      <c r="O214" t="s">
        <v>479</v>
      </c>
      <c r="AC214" s="5" t="str">
        <f t="shared" si="3"/>
        <v>G9-0001</v>
      </c>
    </row>
    <row r="215" spans="2:29" x14ac:dyDescent="0.55000000000000004">
      <c r="B215" t="s">
        <v>471</v>
      </c>
      <c r="C215" s="1" t="s">
        <v>370</v>
      </c>
      <c r="D215" s="6" t="s">
        <v>371</v>
      </c>
      <c r="E215" s="6"/>
      <c r="F215" s="15">
        <v>5200</v>
      </c>
      <c r="G215" s="13">
        <v>1326.325</v>
      </c>
      <c r="H215" s="2"/>
      <c r="I215" s="2"/>
      <c r="J215" s="9"/>
      <c r="K215" s="7">
        <v>5200</v>
      </c>
      <c r="L215" s="7"/>
      <c r="M215" s="7"/>
      <c r="N215" s="7"/>
      <c r="O215" t="s">
        <v>471</v>
      </c>
      <c r="AC215" s="5" t="str">
        <f t="shared" si="3"/>
        <v>A1-0026</v>
      </c>
    </row>
    <row r="216" spans="2:29" x14ac:dyDescent="0.55000000000000004">
      <c r="B216" t="s">
        <v>471</v>
      </c>
      <c r="C216" s="1" t="s">
        <v>372</v>
      </c>
      <c r="D216" s="6" t="s">
        <v>373</v>
      </c>
      <c r="E216" s="6"/>
      <c r="F216" s="15">
        <v>4700</v>
      </c>
      <c r="G216" s="13">
        <v>1326.325</v>
      </c>
      <c r="H216" s="2"/>
      <c r="I216" s="2"/>
      <c r="J216" s="9"/>
      <c r="K216" s="7">
        <v>4700</v>
      </c>
      <c r="L216" s="7"/>
      <c r="M216" s="7"/>
      <c r="N216" s="7"/>
      <c r="O216" t="s">
        <v>471</v>
      </c>
      <c r="AC216" s="5" t="str">
        <f t="shared" si="3"/>
        <v>A1-0027</v>
      </c>
    </row>
    <row r="217" spans="2:29" x14ac:dyDescent="0.55000000000000004">
      <c r="B217" t="s">
        <v>471</v>
      </c>
      <c r="C217" s="1" t="s">
        <v>374</v>
      </c>
      <c r="D217" s="6" t="s">
        <v>373</v>
      </c>
      <c r="E217" s="6"/>
      <c r="F217" s="15">
        <v>4700</v>
      </c>
      <c r="G217" s="13">
        <v>1326.325</v>
      </c>
      <c r="H217" s="2"/>
      <c r="I217" s="2"/>
      <c r="J217" s="9"/>
      <c r="K217" s="7">
        <v>4700</v>
      </c>
      <c r="L217" s="7"/>
      <c r="M217" s="7"/>
      <c r="N217" s="7"/>
      <c r="O217" t="s">
        <v>471</v>
      </c>
      <c r="AC217" s="5" t="str">
        <f t="shared" si="3"/>
        <v>A1-0028</v>
      </c>
    </row>
    <row r="218" spans="2:29" x14ac:dyDescent="0.55000000000000004">
      <c r="B218" t="s">
        <v>473</v>
      </c>
      <c r="C218" s="1" t="s">
        <v>375</v>
      </c>
      <c r="D218" s="6" t="s">
        <v>376</v>
      </c>
      <c r="E218" s="6"/>
      <c r="F218" s="15">
        <v>5100</v>
      </c>
      <c r="G218" s="13">
        <v>1515.8</v>
      </c>
      <c r="H218" s="2"/>
      <c r="I218" s="2"/>
      <c r="J218" s="9"/>
      <c r="K218" s="7">
        <v>5100</v>
      </c>
      <c r="L218" s="7"/>
      <c r="M218" s="7"/>
      <c r="N218" s="7"/>
      <c r="O218" t="s">
        <v>473</v>
      </c>
      <c r="AC218" s="5" t="str">
        <f t="shared" si="3"/>
        <v>C8-0002(在庫3)</v>
      </c>
    </row>
    <row r="219" spans="2:29" x14ac:dyDescent="0.55000000000000004">
      <c r="B219" t="s">
        <v>473</v>
      </c>
      <c r="C219" s="1" t="s">
        <v>375</v>
      </c>
      <c r="D219" s="6" t="s">
        <v>376</v>
      </c>
      <c r="E219" s="6"/>
      <c r="F219" s="15">
        <v>5100</v>
      </c>
      <c r="G219" s="13">
        <v>1515.8</v>
      </c>
      <c r="H219" s="2"/>
      <c r="I219" s="2"/>
      <c r="J219" s="9"/>
      <c r="K219" s="7">
        <v>5100</v>
      </c>
      <c r="L219" s="7"/>
      <c r="M219" s="7"/>
      <c r="N219" s="7"/>
      <c r="O219" t="s">
        <v>473</v>
      </c>
      <c r="AC219" s="5" t="str">
        <f t="shared" si="3"/>
        <v>C8-0002(在庫3)</v>
      </c>
    </row>
    <row r="220" spans="2:29" x14ac:dyDescent="0.55000000000000004">
      <c r="B220" t="s">
        <v>473</v>
      </c>
      <c r="C220" s="1" t="s">
        <v>375</v>
      </c>
      <c r="D220" s="6" t="s">
        <v>376</v>
      </c>
      <c r="E220" s="6"/>
      <c r="F220" s="15">
        <v>5100</v>
      </c>
      <c r="G220" s="13">
        <v>1515.8</v>
      </c>
      <c r="H220" s="2"/>
      <c r="I220" s="2"/>
      <c r="J220" s="9"/>
      <c r="K220" s="7">
        <v>5100</v>
      </c>
      <c r="L220" s="7"/>
      <c r="M220" s="7"/>
      <c r="N220" s="7"/>
      <c r="O220" t="s">
        <v>473</v>
      </c>
      <c r="AC220" s="5" t="str">
        <f t="shared" si="3"/>
        <v>C8-0002(在庫3)</v>
      </c>
    </row>
    <row r="221" spans="2:29" x14ac:dyDescent="0.55000000000000004">
      <c r="B221" t="s">
        <v>473</v>
      </c>
      <c r="C221" s="1" t="s">
        <v>377</v>
      </c>
      <c r="D221" s="6" t="s">
        <v>378</v>
      </c>
      <c r="E221" s="6"/>
      <c r="F221" s="15">
        <v>4700</v>
      </c>
      <c r="G221" s="13">
        <v>1515.8</v>
      </c>
      <c r="H221" s="2"/>
      <c r="I221" s="2"/>
      <c r="J221" s="9"/>
      <c r="K221" s="7">
        <v>4700</v>
      </c>
      <c r="L221" s="7"/>
      <c r="M221" s="7"/>
      <c r="N221" s="7"/>
      <c r="O221" t="s">
        <v>473</v>
      </c>
      <c r="AC221" s="5" t="str">
        <f t="shared" si="3"/>
        <v>C8-0003(在庫2)</v>
      </c>
    </row>
    <row r="222" spans="2:29" x14ac:dyDescent="0.55000000000000004">
      <c r="B222" t="s">
        <v>473</v>
      </c>
      <c r="C222" s="1" t="s">
        <v>377</v>
      </c>
      <c r="D222" s="6" t="s">
        <v>378</v>
      </c>
      <c r="E222" s="6"/>
      <c r="F222" s="15">
        <v>4700</v>
      </c>
      <c r="G222" s="13">
        <v>1515.8</v>
      </c>
      <c r="H222" s="2"/>
      <c r="I222" s="2"/>
      <c r="J222" s="9"/>
      <c r="K222" s="7">
        <v>4700</v>
      </c>
      <c r="L222" s="7"/>
      <c r="M222" s="7"/>
      <c r="N222" s="7"/>
      <c r="O222" t="s">
        <v>473</v>
      </c>
      <c r="AC222" s="5" t="str">
        <f t="shared" si="3"/>
        <v>C8-0003(在庫2)</v>
      </c>
    </row>
    <row r="223" spans="2:29" x14ac:dyDescent="0.55000000000000004">
      <c r="B223" t="s">
        <v>473</v>
      </c>
      <c r="C223" s="1" t="s">
        <v>379</v>
      </c>
      <c r="D223" s="6" t="s">
        <v>380</v>
      </c>
      <c r="E223" s="6"/>
      <c r="F223" s="15">
        <v>4200</v>
      </c>
      <c r="G223" s="13">
        <v>1515.8</v>
      </c>
      <c r="H223" s="2"/>
      <c r="I223" s="2"/>
      <c r="J223" s="9"/>
      <c r="K223" s="7">
        <v>4200</v>
      </c>
      <c r="L223" s="7"/>
      <c r="M223" s="7"/>
      <c r="N223" s="7"/>
      <c r="O223" t="s">
        <v>473</v>
      </c>
      <c r="AC223" s="5" t="str">
        <f t="shared" si="3"/>
        <v>C8-0004(在庫3)</v>
      </c>
    </row>
    <row r="224" spans="2:29" x14ac:dyDescent="0.55000000000000004">
      <c r="B224" t="s">
        <v>473</v>
      </c>
      <c r="C224" s="1" t="s">
        <v>379</v>
      </c>
      <c r="D224" s="6" t="s">
        <v>380</v>
      </c>
      <c r="E224" s="6"/>
      <c r="F224" s="15">
        <v>4200</v>
      </c>
      <c r="G224" s="13">
        <v>1515.8</v>
      </c>
      <c r="H224" s="2"/>
      <c r="I224" s="2"/>
      <c r="J224" s="9"/>
      <c r="K224" s="7">
        <v>4200</v>
      </c>
      <c r="L224" s="7"/>
      <c r="M224" s="7"/>
      <c r="N224" s="7"/>
      <c r="O224" t="s">
        <v>473</v>
      </c>
      <c r="AC224" s="5" t="str">
        <f t="shared" si="3"/>
        <v>C8-0004(在庫3)</v>
      </c>
    </row>
    <row r="225" spans="2:29" x14ac:dyDescent="0.55000000000000004">
      <c r="B225" t="s">
        <v>473</v>
      </c>
      <c r="C225" s="1" t="s">
        <v>379</v>
      </c>
      <c r="D225" s="6" t="s">
        <v>380</v>
      </c>
      <c r="E225" s="6"/>
      <c r="F225" s="15">
        <v>4200</v>
      </c>
      <c r="G225" s="13">
        <v>1515.8</v>
      </c>
      <c r="H225" s="2"/>
      <c r="I225" s="2"/>
      <c r="J225" s="9"/>
      <c r="K225" s="7">
        <v>4200</v>
      </c>
      <c r="L225" s="7"/>
      <c r="M225" s="7"/>
      <c r="N225" s="7"/>
      <c r="O225" t="s">
        <v>473</v>
      </c>
      <c r="AC225" s="5" t="str">
        <f t="shared" si="3"/>
        <v>C8-0004(在庫3)</v>
      </c>
    </row>
    <row r="226" spans="2:29" x14ac:dyDescent="0.55000000000000004">
      <c r="B226" t="s">
        <v>473</v>
      </c>
      <c r="C226" s="1" t="s">
        <v>381</v>
      </c>
      <c r="D226" s="6" t="s">
        <v>382</v>
      </c>
      <c r="E226" s="6"/>
      <c r="F226" s="15">
        <v>6800</v>
      </c>
      <c r="G226" s="13">
        <v>2842.125</v>
      </c>
      <c r="H226" s="2"/>
      <c r="I226" s="2"/>
      <c r="J226" s="9"/>
      <c r="K226" s="7">
        <v>6800</v>
      </c>
      <c r="L226" s="7"/>
      <c r="M226" s="7"/>
      <c r="N226" s="7"/>
      <c r="O226" t="s">
        <v>473</v>
      </c>
      <c r="AC226" s="5" t="str">
        <f t="shared" si="3"/>
        <v>C8-0005(在庫3)</v>
      </c>
    </row>
    <row r="227" spans="2:29" x14ac:dyDescent="0.55000000000000004">
      <c r="B227" t="s">
        <v>473</v>
      </c>
      <c r="C227" s="1" t="s">
        <v>381</v>
      </c>
      <c r="D227" s="6" t="s">
        <v>382</v>
      </c>
      <c r="E227" s="6"/>
      <c r="F227" s="15">
        <v>6800</v>
      </c>
      <c r="G227" s="13">
        <v>2842.125</v>
      </c>
      <c r="H227" s="2"/>
      <c r="I227" s="2"/>
      <c r="J227" s="9"/>
      <c r="K227" s="7">
        <v>6800</v>
      </c>
      <c r="L227" s="7"/>
      <c r="M227" s="7"/>
      <c r="N227" s="7"/>
      <c r="O227" t="s">
        <v>473</v>
      </c>
      <c r="AC227" s="5" t="str">
        <f t="shared" si="3"/>
        <v>C8-0005(在庫3)</v>
      </c>
    </row>
    <row r="228" spans="2:29" x14ac:dyDescent="0.55000000000000004">
      <c r="B228" t="s">
        <v>473</v>
      </c>
      <c r="C228" s="1" t="s">
        <v>381</v>
      </c>
      <c r="D228" s="6" t="s">
        <v>382</v>
      </c>
      <c r="E228" s="6"/>
      <c r="F228" s="15">
        <v>6800</v>
      </c>
      <c r="G228" s="13">
        <v>2842.125</v>
      </c>
      <c r="H228" s="2"/>
      <c r="I228" s="2"/>
      <c r="J228" s="9"/>
      <c r="K228" s="7">
        <v>6800</v>
      </c>
      <c r="L228" s="7"/>
      <c r="M228" s="7"/>
      <c r="N228" s="7"/>
      <c r="O228" t="s">
        <v>473</v>
      </c>
      <c r="AC228" s="5" t="str">
        <f t="shared" si="3"/>
        <v>C8-0005(在庫3)</v>
      </c>
    </row>
    <row r="229" spans="2:29" x14ac:dyDescent="0.55000000000000004">
      <c r="B229" t="s">
        <v>473</v>
      </c>
      <c r="C229" s="1" t="s">
        <v>383</v>
      </c>
      <c r="D229" s="6" t="s">
        <v>384</v>
      </c>
      <c r="E229" s="6"/>
      <c r="F229" s="15">
        <v>6200</v>
      </c>
      <c r="G229" s="13">
        <v>2842.125</v>
      </c>
      <c r="H229" s="2"/>
      <c r="I229" s="2"/>
      <c r="J229" s="9"/>
      <c r="K229" s="7">
        <v>6200</v>
      </c>
      <c r="L229" s="7"/>
      <c r="M229" s="7"/>
      <c r="N229" s="7"/>
      <c r="O229" t="s">
        <v>473</v>
      </c>
      <c r="AC229" s="5" t="str">
        <f t="shared" si="3"/>
        <v>C8-0006(在庫5)</v>
      </c>
    </row>
    <row r="230" spans="2:29" x14ac:dyDescent="0.55000000000000004">
      <c r="B230" t="s">
        <v>473</v>
      </c>
      <c r="C230" s="1" t="s">
        <v>383</v>
      </c>
      <c r="D230" s="6" t="s">
        <v>384</v>
      </c>
      <c r="E230" s="6"/>
      <c r="F230" s="15">
        <v>6200</v>
      </c>
      <c r="G230" s="13">
        <v>2842.125</v>
      </c>
      <c r="H230" s="2"/>
      <c r="I230" s="2"/>
      <c r="J230" s="9"/>
      <c r="K230" s="7">
        <v>6200</v>
      </c>
      <c r="L230" s="7"/>
      <c r="M230" s="7"/>
      <c r="N230" s="7"/>
      <c r="O230" t="s">
        <v>473</v>
      </c>
      <c r="AC230" s="5" t="str">
        <f t="shared" si="3"/>
        <v>C8-0006(在庫5)</v>
      </c>
    </row>
    <row r="231" spans="2:29" x14ac:dyDescent="0.55000000000000004">
      <c r="B231" t="s">
        <v>473</v>
      </c>
      <c r="C231" s="1" t="s">
        <v>383</v>
      </c>
      <c r="D231" s="6" t="s">
        <v>384</v>
      </c>
      <c r="E231" s="6"/>
      <c r="F231" s="15">
        <v>6200</v>
      </c>
      <c r="G231" s="13">
        <v>2842.125</v>
      </c>
      <c r="H231" s="2"/>
      <c r="I231" s="2"/>
      <c r="J231" s="9"/>
      <c r="K231" s="7">
        <v>6200</v>
      </c>
      <c r="L231" s="7"/>
      <c r="M231" s="7"/>
      <c r="N231" s="7"/>
      <c r="O231" t="s">
        <v>473</v>
      </c>
      <c r="AC231" s="5" t="str">
        <f t="shared" si="3"/>
        <v>C8-0006(在庫5)</v>
      </c>
    </row>
    <row r="232" spans="2:29" x14ac:dyDescent="0.55000000000000004">
      <c r="B232" t="s">
        <v>473</v>
      </c>
      <c r="C232" s="1" t="s">
        <v>383</v>
      </c>
      <c r="D232" s="6" t="s">
        <v>384</v>
      </c>
      <c r="E232" s="6"/>
      <c r="F232" s="15">
        <v>6200</v>
      </c>
      <c r="G232" s="13">
        <v>2842.125</v>
      </c>
      <c r="H232" s="2"/>
      <c r="I232" s="2"/>
      <c r="J232" s="9"/>
      <c r="K232" s="7">
        <v>6200</v>
      </c>
      <c r="L232" s="7"/>
      <c r="M232" s="7"/>
      <c r="N232" s="7"/>
      <c r="O232" t="s">
        <v>473</v>
      </c>
      <c r="AC232" s="5" t="str">
        <f t="shared" si="3"/>
        <v>C8-0006(在庫5)</v>
      </c>
    </row>
    <row r="233" spans="2:29" x14ac:dyDescent="0.55000000000000004">
      <c r="B233" t="s">
        <v>473</v>
      </c>
      <c r="C233" s="1" t="s">
        <v>383</v>
      </c>
      <c r="D233" s="6" t="s">
        <v>384</v>
      </c>
      <c r="E233" s="6"/>
      <c r="F233" s="15">
        <v>6200</v>
      </c>
      <c r="G233" s="13">
        <v>2842.125</v>
      </c>
      <c r="H233" s="2"/>
      <c r="I233" s="2"/>
      <c r="J233" s="9"/>
      <c r="K233" s="7">
        <v>6200</v>
      </c>
      <c r="L233" s="7"/>
      <c r="M233" s="7"/>
      <c r="N233" s="7"/>
      <c r="O233" t="s">
        <v>473</v>
      </c>
      <c r="AC233" s="5" t="str">
        <f t="shared" si="3"/>
        <v>C8-0006(在庫5)</v>
      </c>
    </row>
    <row r="234" spans="2:29" x14ac:dyDescent="0.55000000000000004">
      <c r="B234" t="s">
        <v>473</v>
      </c>
      <c r="C234" s="1" t="s">
        <v>385</v>
      </c>
      <c r="D234" s="6" t="s">
        <v>386</v>
      </c>
      <c r="E234" s="6"/>
      <c r="F234" s="15">
        <v>5500</v>
      </c>
      <c r="G234" s="13">
        <v>2842.125</v>
      </c>
      <c r="H234" s="2"/>
      <c r="I234" s="2"/>
      <c r="J234" s="9"/>
      <c r="K234" s="7">
        <v>5500</v>
      </c>
      <c r="L234" s="7"/>
      <c r="M234" s="7"/>
      <c r="N234" s="7"/>
      <c r="O234" t="s">
        <v>473</v>
      </c>
      <c r="AC234" s="5" t="str">
        <f t="shared" si="3"/>
        <v>C8-0007(在庫2)</v>
      </c>
    </row>
    <row r="235" spans="2:29" x14ac:dyDescent="0.55000000000000004">
      <c r="B235" t="s">
        <v>473</v>
      </c>
      <c r="C235" s="1" t="s">
        <v>385</v>
      </c>
      <c r="D235" s="6" t="s">
        <v>386</v>
      </c>
      <c r="E235" s="6"/>
      <c r="F235" s="15">
        <v>5500</v>
      </c>
      <c r="G235" s="13">
        <v>2842.125</v>
      </c>
      <c r="H235" s="2"/>
      <c r="I235" s="2"/>
      <c r="J235" s="9"/>
      <c r="K235" s="7">
        <v>5500</v>
      </c>
      <c r="L235" s="7"/>
      <c r="M235" s="7"/>
      <c r="N235" s="7"/>
      <c r="O235" t="s">
        <v>473</v>
      </c>
      <c r="AC235" s="5" t="str">
        <f t="shared" si="3"/>
        <v>C8-0007(在庫2)</v>
      </c>
    </row>
    <row r="236" spans="2:29" x14ac:dyDescent="0.55000000000000004">
      <c r="B236" t="s">
        <v>473</v>
      </c>
      <c r="C236" s="1" t="s">
        <v>387</v>
      </c>
      <c r="D236" s="6" t="s">
        <v>388</v>
      </c>
      <c r="E236" s="6"/>
      <c r="F236" s="15">
        <v>9500</v>
      </c>
      <c r="G236" s="13">
        <v>9473.75</v>
      </c>
      <c r="H236" s="2"/>
      <c r="I236" s="2"/>
      <c r="J236" s="9"/>
      <c r="K236" s="7">
        <v>9500</v>
      </c>
      <c r="L236" s="7"/>
      <c r="M236" s="7"/>
      <c r="N236" s="7"/>
      <c r="O236" t="s">
        <v>473</v>
      </c>
      <c r="AC236" s="5" t="str">
        <f t="shared" si="3"/>
        <v>C7-0005</v>
      </c>
    </row>
    <row r="237" spans="2:29" x14ac:dyDescent="0.55000000000000004">
      <c r="B237" t="s">
        <v>473</v>
      </c>
      <c r="C237" s="1" t="s">
        <v>389</v>
      </c>
      <c r="D237" s="6" t="s">
        <v>390</v>
      </c>
      <c r="E237" s="6"/>
      <c r="F237" s="15">
        <v>32000</v>
      </c>
      <c r="G237" s="13">
        <v>1894.75</v>
      </c>
      <c r="H237" s="2"/>
      <c r="I237" s="2"/>
      <c r="J237" s="9"/>
      <c r="K237" s="7">
        <v>32000</v>
      </c>
      <c r="L237" s="7"/>
      <c r="M237" s="7"/>
      <c r="N237" s="7"/>
      <c r="O237" t="s">
        <v>473</v>
      </c>
      <c r="AC237" s="5" t="str">
        <f t="shared" si="3"/>
        <v>C1-0012</v>
      </c>
    </row>
    <row r="238" spans="2:29" x14ac:dyDescent="0.55000000000000004">
      <c r="B238" t="s">
        <v>473</v>
      </c>
      <c r="C238" s="1" t="s">
        <v>391</v>
      </c>
      <c r="D238" s="6" t="s">
        <v>392</v>
      </c>
      <c r="E238" s="6"/>
      <c r="F238" s="15">
        <v>19000</v>
      </c>
      <c r="G238" s="13">
        <v>1231.5875000000001</v>
      </c>
      <c r="H238" s="2"/>
      <c r="I238" s="2"/>
      <c r="J238" s="9"/>
      <c r="K238" s="7">
        <v>19000</v>
      </c>
      <c r="L238" s="7"/>
      <c r="M238" s="7"/>
      <c r="N238" s="7"/>
      <c r="O238" t="s">
        <v>473</v>
      </c>
      <c r="AC238" s="5" t="str">
        <f t="shared" si="3"/>
        <v>C4-0001</v>
      </c>
    </row>
    <row r="239" spans="2:29" x14ac:dyDescent="0.55000000000000004">
      <c r="B239" t="s">
        <v>474</v>
      </c>
      <c r="C239" s="1" t="s">
        <v>393</v>
      </c>
      <c r="D239" s="6" t="s">
        <v>394</v>
      </c>
      <c r="E239" s="6"/>
      <c r="F239" s="15">
        <v>18000</v>
      </c>
      <c r="G239" s="13">
        <v>12315.875</v>
      </c>
      <c r="H239" s="2"/>
      <c r="I239" s="2"/>
      <c r="J239" s="9"/>
      <c r="K239" s="7">
        <v>18000</v>
      </c>
      <c r="L239" s="7"/>
      <c r="M239" s="7"/>
      <c r="N239" s="7"/>
      <c r="O239" t="s">
        <v>474</v>
      </c>
      <c r="AC239" s="5" t="str">
        <f t="shared" si="3"/>
        <v>D2-0002 XX</v>
      </c>
    </row>
    <row r="240" spans="2:29" x14ac:dyDescent="0.55000000000000004">
      <c r="B240" t="s">
        <v>474</v>
      </c>
      <c r="C240" s="1" t="s">
        <v>395</v>
      </c>
      <c r="D240" s="6" t="s">
        <v>396</v>
      </c>
      <c r="E240" s="6"/>
      <c r="F240" s="15">
        <v>18000</v>
      </c>
      <c r="G240" s="13">
        <v>12315.875</v>
      </c>
      <c r="H240" s="2"/>
      <c r="I240" s="2"/>
      <c r="J240" s="9"/>
      <c r="K240" s="7">
        <v>18000</v>
      </c>
      <c r="L240" s="7"/>
      <c r="M240" s="7"/>
      <c r="N240" s="7"/>
      <c r="O240" t="s">
        <v>474</v>
      </c>
      <c r="AC240" s="5" t="str">
        <f t="shared" si="3"/>
        <v>D2-0003 XX</v>
      </c>
    </row>
    <row r="241" spans="2:29" x14ac:dyDescent="0.55000000000000004">
      <c r="B241" t="s">
        <v>473</v>
      </c>
      <c r="C241" s="1" t="s">
        <v>397</v>
      </c>
      <c r="D241" s="6" t="s">
        <v>398</v>
      </c>
      <c r="E241" s="6"/>
      <c r="F241" s="15">
        <v>9000</v>
      </c>
      <c r="G241" s="13">
        <v>4357.9250000000002</v>
      </c>
      <c r="H241" s="2"/>
      <c r="I241" s="2"/>
      <c r="J241" s="9"/>
      <c r="K241" s="7">
        <v>9000</v>
      </c>
      <c r="L241" s="7"/>
      <c r="M241" s="7"/>
      <c r="N241" s="7"/>
      <c r="O241" t="s">
        <v>473</v>
      </c>
      <c r="AC241" s="5" t="str">
        <f t="shared" si="3"/>
        <v>C3-0018 T</v>
      </c>
    </row>
    <row r="242" spans="2:29" x14ac:dyDescent="0.55000000000000004">
      <c r="B242" t="s">
        <v>473</v>
      </c>
      <c r="C242" s="1" t="s">
        <v>399</v>
      </c>
      <c r="D242" s="6"/>
      <c r="E242" s="6"/>
      <c r="F242" s="15">
        <v>9000</v>
      </c>
      <c r="G242" s="13">
        <v>4357.9250000000002</v>
      </c>
      <c r="H242" s="2"/>
      <c r="I242" s="2"/>
      <c r="J242" s="9"/>
      <c r="K242" s="7">
        <v>9000</v>
      </c>
      <c r="L242" s="7"/>
      <c r="M242" s="7"/>
      <c r="N242" s="7"/>
      <c r="O242" t="s">
        <v>473</v>
      </c>
      <c r="AC242" s="5" t="str">
        <f t="shared" si="3"/>
        <v>C3-0019 T</v>
      </c>
    </row>
    <row r="243" spans="2:29" x14ac:dyDescent="0.55000000000000004">
      <c r="B243" t="s">
        <v>473</v>
      </c>
      <c r="C243" s="1" t="s">
        <v>400</v>
      </c>
      <c r="D243" s="6"/>
      <c r="E243" s="6"/>
      <c r="F243" s="15">
        <v>9000</v>
      </c>
      <c r="G243" s="13">
        <v>4357.9250000000002</v>
      </c>
      <c r="H243" s="2"/>
      <c r="I243" s="2"/>
      <c r="J243" s="9"/>
      <c r="K243" s="7">
        <v>9000</v>
      </c>
      <c r="L243" s="7"/>
      <c r="M243" s="7"/>
      <c r="N243" s="7"/>
      <c r="O243" t="s">
        <v>473</v>
      </c>
      <c r="AC243" s="5" t="str">
        <f t="shared" si="3"/>
        <v>C3-0020 T</v>
      </c>
    </row>
    <row r="244" spans="2:29" x14ac:dyDescent="0.55000000000000004">
      <c r="B244" t="s">
        <v>473</v>
      </c>
      <c r="C244" s="1" t="s">
        <v>401</v>
      </c>
      <c r="D244" s="6"/>
      <c r="E244" s="6"/>
      <c r="F244" s="15">
        <v>9000</v>
      </c>
      <c r="G244" s="13">
        <v>4357.9250000000002</v>
      </c>
      <c r="H244" s="2"/>
      <c r="I244" s="2"/>
      <c r="J244" s="9"/>
      <c r="K244" s="7">
        <v>9000</v>
      </c>
      <c r="L244" s="7"/>
      <c r="M244" s="7"/>
      <c r="N244" s="7"/>
      <c r="O244" t="s">
        <v>473</v>
      </c>
      <c r="AC244" s="5" t="str">
        <f t="shared" si="3"/>
        <v>C3-0021 T</v>
      </c>
    </row>
    <row r="245" spans="2:29" x14ac:dyDescent="0.55000000000000004">
      <c r="B245" t="s">
        <v>473</v>
      </c>
      <c r="C245" s="1" t="s">
        <v>402</v>
      </c>
      <c r="D245" s="6"/>
      <c r="E245" s="6"/>
      <c r="F245" s="15">
        <v>9000</v>
      </c>
      <c r="G245" s="13">
        <v>4357.9250000000002</v>
      </c>
      <c r="H245" s="2"/>
      <c r="I245" s="2"/>
      <c r="J245" s="9"/>
      <c r="K245" s="7">
        <v>9000</v>
      </c>
      <c r="L245" s="7"/>
      <c r="M245" s="7"/>
      <c r="N245" s="7"/>
      <c r="O245" t="s">
        <v>473</v>
      </c>
      <c r="AC245" s="5" t="str">
        <f t="shared" si="3"/>
        <v>C3-0022 T</v>
      </c>
    </row>
    <row r="246" spans="2:29" x14ac:dyDescent="0.55000000000000004">
      <c r="B246" t="s">
        <v>471</v>
      </c>
      <c r="C246" s="1" t="s">
        <v>403</v>
      </c>
      <c r="D246" s="6" t="s">
        <v>404</v>
      </c>
      <c r="E246" s="6"/>
      <c r="F246" s="15">
        <v>2800</v>
      </c>
      <c r="G246" s="13">
        <v>568.42499999999995</v>
      </c>
      <c r="H246" s="2"/>
      <c r="I246" s="2"/>
      <c r="J246" s="9"/>
      <c r="K246" s="7">
        <v>2800</v>
      </c>
      <c r="L246" s="7"/>
      <c r="M246" s="7"/>
      <c r="N246" s="7"/>
      <c r="O246" t="s">
        <v>471</v>
      </c>
      <c r="AC246" s="5" t="str">
        <f t="shared" si="3"/>
        <v>A6-0025(在庫2)</v>
      </c>
    </row>
    <row r="247" spans="2:29" x14ac:dyDescent="0.55000000000000004">
      <c r="B247" t="s">
        <v>471</v>
      </c>
      <c r="C247" s="1" t="s">
        <v>403</v>
      </c>
      <c r="D247" s="6" t="s">
        <v>404</v>
      </c>
      <c r="E247" s="9"/>
      <c r="F247" s="15">
        <v>2800</v>
      </c>
      <c r="G247" s="13">
        <v>568.42499999999995</v>
      </c>
      <c r="H247" s="2"/>
      <c r="I247" s="2"/>
      <c r="K247" s="7">
        <v>2800</v>
      </c>
      <c r="L247" s="7"/>
      <c r="M247" s="7"/>
      <c r="N247" s="7"/>
      <c r="O247" t="s">
        <v>471</v>
      </c>
      <c r="AC247" s="5" t="str">
        <f t="shared" si="3"/>
        <v>A6-0025(在庫2)</v>
      </c>
    </row>
    <row r="248" spans="2:29" x14ac:dyDescent="0.55000000000000004">
      <c r="B248" t="s">
        <v>471</v>
      </c>
      <c r="C248" s="1" t="s">
        <v>405</v>
      </c>
      <c r="D248" s="6" t="s">
        <v>406</v>
      </c>
      <c r="E248" s="6"/>
      <c r="F248" s="15">
        <v>4300</v>
      </c>
      <c r="G248" s="13">
        <v>2842.125</v>
      </c>
      <c r="H248" s="2"/>
      <c r="I248" s="2"/>
      <c r="J248" s="9"/>
      <c r="K248" s="7">
        <v>4300</v>
      </c>
      <c r="L248" s="7"/>
      <c r="M248" s="7"/>
      <c r="N248" s="7"/>
      <c r="O248" t="s">
        <v>471</v>
      </c>
      <c r="AC248" s="5" t="str">
        <f t="shared" si="3"/>
        <v>A8-0010(在庫2)</v>
      </c>
    </row>
    <row r="249" spans="2:29" x14ac:dyDescent="0.55000000000000004">
      <c r="B249" t="s">
        <v>471</v>
      </c>
      <c r="C249" s="1" t="s">
        <v>405</v>
      </c>
      <c r="D249" s="6" t="s">
        <v>406</v>
      </c>
      <c r="E249" s="6"/>
      <c r="F249" s="15">
        <v>4300</v>
      </c>
      <c r="G249" s="13">
        <v>2842.125</v>
      </c>
      <c r="H249" s="2"/>
      <c r="I249" s="2"/>
      <c r="J249" s="9"/>
      <c r="K249" s="7">
        <v>4300</v>
      </c>
      <c r="L249" s="7"/>
      <c r="M249" s="7"/>
      <c r="N249" s="7"/>
      <c r="O249" t="s">
        <v>471</v>
      </c>
      <c r="AC249" s="5" t="str">
        <f t="shared" si="3"/>
        <v>A8-0010(在庫2)</v>
      </c>
    </row>
    <row r="250" spans="2:29" x14ac:dyDescent="0.55000000000000004">
      <c r="B250" t="s">
        <v>473</v>
      </c>
      <c r="C250" s="1" t="s">
        <v>407</v>
      </c>
      <c r="D250" s="11" t="s">
        <v>408</v>
      </c>
      <c r="E250" s="11"/>
      <c r="F250" s="15">
        <v>18000</v>
      </c>
      <c r="G250" s="13">
        <v>1894.75</v>
      </c>
      <c r="H250" s="2"/>
      <c r="I250" s="2"/>
      <c r="J250" s="12"/>
      <c r="K250" s="7">
        <v>18000</v>
      </c>
      <c r="L250" s="7"/>
      <c r="M250" s="7"/>
      <c r="N250" s="7"/>
      <c r="O250" t="s">
        <v>473</v>
      </c>
      <c r="AC250" s="5" t="str">
        <f t="shared" si="3"/>
        <v>C1-0013</v>
      </c>
    </row>
    <row r="251" spans="2:29" x14ac:dyDescent="0.55000000000000004">
      <c r="B251" t="s">
        <v>473</v>
      </c>
      <c r="C251" s="1" t="s">
        <v>409</v>
      </c>
      <c r="D251" s="11" t="s">
        <v>410</v>
      </c>
      <c r="E251" s="11"/>
      <c r="F251" s="15"/>
      <c r="G251" s="13">
        <v>1894.75</v>
      </c>
      <c r="H251" s="2"/>
      <c r="I251" s="2"/>
      <c r="J251" s="12"/>
      <c r="K251" s="7">
        <v>12000</v>
      </c>
      <c r="L251" s="7"/>
      <c r="M251" s="7"/>
      <c r="N251" s="7"/>
      <c r="O251" t="s">
        <v>473</v>
      </c>
      <c r="AC251" s="5" t="str">
        <f t="shared" si="3"/>
        <v>C1-0014</v>
      </c>
    </row>
    <row r="252" spans="2:29" x14ac:dyDescent="0.55000000000000004">
      <c r="B252" t="s">
        <v>473</v>
      </c>
      <c r="C252" s="1" t="s">
        <v>411</v>
      </c>
      <c r="D252" s="6" t="s">
        <v>412</v>
      </c>
      <c r="E252" s="6"/>
      <c r="F252" s="15">
        <v>95000</v>
      </c>
      <c r="G252" s="13">
        <v>42631.875</v>
      </c>
      <c r="H252" s="2"/>
      <c r="I252" s="2"/>
      <c r="J252" s="9"/>
      <c r="K252" s="7">
        <v>95000</v>
      </c>
      <c r="L252" s="7"/>
      <c r="M252" s="7"/>
      <c r="N252" s="7"/>
      <c r="O252" t="s">
        <v>473</v>
      </c>
      <c r="AC252" s="5" t="str">
        <f t="shared" si="3"/>
        <v>C1-0015</v>
      </c>
    </row>
    <row r="253" spans="2:29" x14ac:dyDescent="0.55000000000000004">
      <c r="B253" t="s">
        <v>471</v>
      </c>
      <c r="C253" s="1" t="s">
        <v>413</v>
      </c>
      <c r="D253" s="6" t="s">
        <v>414</v>
      </c>
      <c r="E253" s="6"/>
      <c r="F253" s="15">
        <v>900</v>
      </c>
      <c r="G253" s="13">
        <v>473.6875</v>
      </c>
      <c r="H253" s="2"/>
      <c r="I253" s="2"/>
      <c r="J253" s="9"/>
      <c r="K253" s="7">
        <v>900</v>
      </c>
      <c r="L253" s="7"/>
      <c r="M253" s="7"/>
      <c r="N253" s="7"/>
      <c r="O253" t="s">
        <v>471</v>
      </c>
      <c r="AC253" s="5" t="str">
        <f t="shared" si="3"/>
        <v>A8-0011(在庫6)</v>
      </c>
    </row>
    <row r="254" spans="2:29" x14ac:dyDescent="0.55000000000000004">
      <c r="B254" t="s">
        <v>471</v>
      </c>
      <c r="C254" s="1" t="s">
        <v>413</v>
      </c>
      <c r="D254" s="6" t="s">
        <v>414</v>
      </c>
      <c r="E254" s="6"/>
      <c r="F254" s="15">
        <v>900</v>
      </c>
      <c r="G254" s="13">
        <v>473.6875</v>
      </c>
      <c r="H254" s="2"/>
      <c r="I254" s="2"/>
      <c r="J254" s="9"/>
      <c r="K254" s="7">
        <v>900</v>
      </c>
      <c r="L254" s="7"/>
      <c r="M254" s="7"/>
      <c r="N254" s="7"/>
      <c r="O254" t="s">
        <v>471</v>
      </c>
      <c r="AC254" s="5" t="str">
        <f t="shared" si="3"/>
        <v>A8-0011(在庫6)</v>
      </c>
    </row>
    <row r="255" spans="2:29" x14ac:dyDescent="0.55000000000000004">
      <c r="B255" t="s">
        <v>471</v>
      </c>
      <c r="C255" s="1" t="s">
        <v>413</v>
      </c>
      <c r="D255" s="6" t="s">
        <v>414</v>
      </c>
      <c r="E255" s="6"/>
      <c r="F255" s="15">
        <v>900</v>
      </c>
      <c r="G255" s="13">
        <v>473.6875</v>
      </c>
      <c r="H255" s="2"/>
      <c r="I255" s="2"/>
      <c r="J255" s="9"/>
      <c r="K255" s="7">
        <v>900</v>
      </c>
      <c r="L255" s="7"/>
      <c r="M255" s="7"/>
      <c r="N255" s="7"/>
      <c r="O255" t="s">
        <v>471</v>
      </c>
      <c r="AC255" s="5" t="str">
        <f t="shared" si="3"/>
        <v>A8-0011(在庫6)</v>
      </c>
    </row>
    <row r="256" spans="2:29" x14ac:dyDescent="0.55000000000000004">
      <c r="B256" t="s">
        <v>471</v>
      </c>
      <c r="C256" s="1" t="s">
        <v>413</v>
      </c>
      <c r="D256" s="6" t="s">
        <v>414</v>
      </c>
      <c r="E256" s="6"/>
      <c r="F256" s="15">
        <v>900</v>
      </c>
      <c r="G256" s="13">
        <v>473.6875</v>
      </c>
      <c r="H256" s="2"/>
      <c r="I256" s="2"/>
      <c r="J256" s="9"/>
      <c r="K256" s="7">
        <v>900</v>
      </c>
      <c r="L256" s="7"/>
      <c r="M256" s="7"/>
      <c r="N256" s="7"/>
      <c r="O256" t="s">
        <v>471</v>
      </c>
      <c r="AC256" s="5" t="str">
        <f t="shared" si="3"/>
        <v>A8-0011(在庫6)</v>
      </c>
    </row>
    <row r="257" spans="2:29" x14ac:dyDescent="0.55000000000000004">
      <c r="B257" t="s">
        <v>471</v>
      </c>
      <c r="C257" s="1" t="s">
        <v>413</v>
      </c>
      <c r="D257" s="6" t="s">
        <v>414</v>
      </c>
      <c r="E257" s="6"/>
      <c r="F257" s="15">
        <v>900</v>
      </c>
      <c r="G257" s="13">
        <v>473.6875</v>
      </c>
      <c r="H257" s="2"/>
      <c r="I257" s="2"/>
      <c r="J257" s="9"/>
      <c r="K257" s="7">
        <v>900</v>
      </c>
      <c r="L257" s="7"/>
      <c r="M257" s="7"/>
      <c r="N257" s="7"/>
      <c r="O257" t="s">
        <v>471</v>
      </c>
      <c r="AC257" s="5" t="str">
        <f t="shared" si="3"/>
        <v>A8-0011(在庫6)</v>
      </c>
    </row>
    <row r="258" spans="2:29" x14ac:dyDescent="0.55000000000000004">
      <c r="B258" t="s">
        <v>471</v>
      </c>
      <c r="C258" s="1" t="s">
        <v>413</v>
      </c>
      <c r="D258" s="6" t="s">
        <v>414</v>
      </c>
      <c r="E258" s="6"/>
      <c r="F258" s="15">
        <v>900</v>
      </c>
      <c r="G258" s="13">
        <v>473.6875</v>
      </c>
      <c r="H258" s="2"/>
      <c r="I258" s="2"/>
      <c r="J258" s="9"/>
      <c r="K258" s="7">
        <v>900</v>
      </c>
      <c r="L258" s="7"/>
      <c r="M258" s="7"/>
      <c r="N258" s="7"/>
      <c r="O258" t="s">
        <v>471</v>
      </c>
      <c r="AC258" s="5" t="str">
        <f t="shared" si="3"/>
        <v>A8-0011(在庫6)</v>
      </c>
    </row>
    <row r="259" spans="2:29" x14ac:dyDescent="0.55000000000000004">
      <c r="B259" t="s">
        <v>473</v>
      </c>
      <c r="C259" s="1" t="s">
        <v>415</v>
      </c>
      <c r="D259" s="6" t="s">
        <v>416</v>
      </c>
      <c r="E259" s="6"/>
      <c r="F259" s="15">
        <v>69000</v>
      </c>
      <c r="G259" s="13">
        <v>28421.25</v>
      </c>
      <c r="H259" s="2"/>
      <c r="I259" s="2"/>
      <c r="J259" s="9"/>
      <c r="K259" s="7">
        <v>65000</v>
      </c>
      <c r="L259" s="7"/>
      <c r="M259" s="7"/>
      <c r="N259" s="7"/>
      <c r="O259" t="s">
        <v>473</v>
      </c>
      <c r="AC259" s="5" t="str">
        <f t="shared" si="3"/>
        <v>C2-0003</v>
      </c>
    </row>
    <row r="260" spans="2:29" x14ac:dyDescent="0.55000000000000004">
      <c r="B260" t="s">
        <v>473</v>
      </c>
      <c r="C260" s="1" t="s">
        <v>417</v>
      </c>
      <c r="D260" s="6" t="s">
        <v>418</v>
      </c>
      <c r="E260" s="6"/>
      <c r="F260" s="15">
        <v>9900</v>
      </c>
      <c r="G260" s="13">
        <v>6631.625</v>
      </c>
      <c r="H260" s="2"/>
      <c r="I260" s="2"/>
      <c r="J260" s="9"/>
      <c r="K260" s="7">
        <v>9900</v>
      </c>
      <c r="L260" s="7"/>
      <c r="M260" s="7"/>
      <c r="N260" s="7"/>
      <c r="O260" t="s">
        <v>473</v>
      </c>
      <c r="AC260" s="5" t="str">
        <f t="shared" ref="AC260:AC289" si="4">C260</f>
        <v>C4-0002</v>
      </c>
    </row>
    <row r="261" spans="2:29" x14ac:dyDescent="0.55000000000000004">
      <c r="B261" t="s">
        <v>473</v>
      </c>
      <c r="C261" s="1" t="s">
        <v>417</v>
      </c>
      <c r="D261" s="6" t="s">
        <v>418</v>
      </c>
      <c r="E261" s="6"/>
      <c r="F261" s="15">
        <v>9900</v>
      </c>
      <c r="G261" s="13">
        <v>6631.625</v>
      </c>
      <c r="H261" s="2"/>
      <c r="I261" s="2"/>
      <c r="J261" s="9"/>
      <c r="K261" s="7">
        <v>9900</v>
      </c>
      <c r="L261" s="7"/>
      <c r="M261" s="7"/>
      <c r="N261" s="7"/>
      <c r="O261" t="s">
        <v>473</v>
      </c>
      <c r="AC261" s="5" t="str">
        <f t="shared" si="4"/>
        <v>C4-0002</v>
      </c>
    </row>
    <row r="262" spans="2:29" x14ac:dyDescent="0.55000000000000004">
      <c r="B262" t="s">
        <v>473</v>
      </c>
      <c r="C262" s="1" t="s">
        <v>417</v>
      </c>
      <c r="D262" s="6" t="s">
        <v>418</v>
      </c>
      <c r="E262" s="6"/>
      <c r="F262" s="15">
        <v>9900</v>
      </c>
      <c r="G262" s="13">
        <v>6631.625</v>
      </c>
      <c r="H262" s="2"/>
      <c r="I262" s="2"/>
      <c r="J262" s="9"/>
      <c r="K262" s="7">
        <v>9900</v>
      </c>
      <c r="L262" s="7"/>
      <c r="M262" s="7"/>
      <c r="N262" s="7"/>
      <c r="O262" t="s">
        <v>473</v>
      </c>
      <c r="AC262" s="5" t="str">
        <f t="shared" si="4"/>
        <v>C4-0002</v>
      </c>
    </row>
    <row r="263" spans="2:29" x14ac:dyDescent="0.55000000000000004">
      <c r="B263" t="s">
        <v>474</v>
      </c>
      <c r="C263" s="1" t="s">
        <v>419</v>
      </c>
      <c r="D263" s="6" t="s">
        <v>420</v>
      </c>
      <c r="E263" s="6"/>
      <c r="F263" s="15">
        <v>60000</v>
      </c>
      <c r="G263" s="13">
        <v>34105.5</v>
      </c>
      <c r="H263" s="2"/>
      <c r="I263" s="2"/>
      <c r="J263" s="9"/>
      <c r="K263" s="7">
        <v>60000</v>
      </c>
      <c r="L263" s="7"/>
      <c r="M263" s="7"/>
      <c r="N263" s="7"/>
      <c r="O263" t="s">
        <v>474</v>
      </c>
      <c r="AC263" s="5" t="str">
        <f t="shared" si="4"/>
        <v>D2-0004 XX</v>
      </c>
    </row>
    <row r="264" spans="2:29" x14ac:dyDescent="0.55000000000000004">
      <c r="B264" t="s">
        <v>474</v>
      </c>
      <c r="C264" s="1" t="s">
        <v>421</v>
      </c>
      <c r="D264" s="6" t="s">
        <v>422</v>
      </c>
      <c r="E264" s="6"/>
      <c r="F264" s="15">
        <v>60000</v>
      </c>
      <c r="G264" s="13">
        <v>28421.25</v>
      </c>
      <c r="H264" s="2"/>
      <c r="I264" s="2"/>
      <c r="J264" s="9"/>
      <c r="K264" s="7">
        <v>60000</v>
      </c>
      <c r="L264" s="7"/>
      <c r="M264" s="7"/>
      <c r="N264" s="7"/>
      <c r="O264" t="s">
        <v>474</v>
      </c>
      <c r="AC264" s="5" t="str">
        <f t="shared" si="4"/>
        <v>D2-0005 XX</v>
      </c>
    </row>
    <row r="265" spans="2:29" x14ac:dyDescent="0.55000000000000004">
      <c r="B265" t="s">
        <v>473</v>
      </c>
      <c r="C265" s="1" t="s">
        <v>423</v>
      </c>
      <c r="D265" s="6" t="s">
        <v>424</v>
      </c>
      <c r="E265" s="6"/>
      <c r="F265" s="15">
        <v>17000</v>
      </c>
      <c r="G265" s="13">
        <v>8526.375</v>
      </c>
      <c r="H265" s="2"/>
      <c r="I265" s="2"/>
      <c r="J265" s="9"/>
      <c r="K265" s="7">
        <v>17000</v>
      </c>
      <c r="L265" s="7"/>
      <c r="M265" s="7"/>
      <c r="N265" s="7"/>
      <c r="O265" t="s">
        <v>473</v>
      </c>
      <c r="AC265" s="5" t="str">
        <f t="shared" si="4"/>
        <v>C3-0023</v>
      </c>
    </row>
    <row r="266" spans="2:29" x14ac:dyDescent="0.55000000000000004">
      <c r="B266" t="s">
        <v>473</v>
      </c>
      <c r="C266" s="1" t="s">
        <v>425</v>
      </c>
      <c r="D266" s="6" t="s">
        <v>424</v>
      </c>
      <c r="E266" s="6"/>
      <c r="F266" s="15">
        <v>17000</v>
      </c>
      <c r="G266" s="13">
        <v>8526.375</v>
      </c>
      <c r="H266" s="2"/>
      <c r="I266" s="2"/>
      <c r="J266" s="9"/>
      <c r="K266" s="7">
        <v>17000</v>
      </c>
      <c r="L266" s="7"/>
      <c r="M266" s="7"/>
      <c r="N266" s="7"/>
      <c r="O266" t="s">
        <v>473</v>
      </c>
      <c r="AC266" s="5" t="str">
        <f t="shared" si="4"/>
        <v>C3-0024</v>
      </c>
    </row>
    <row r="267" spans="2:29" x14ac:dyDescent="0.55000000000000004">
      <c r="B267" t="s">
        <v>473</v>
      </c>
      <c r="C267" s="1" t="s">
        <v>426</v>
      </c>
      <c r="D267" s="6" t="s">
        <v>427</v>
      </c>
      <c r="E267" s="6"/>
      <c r="F267" s="15">
        <v>12000</v>
      </c>
      <c r="G267" s="13">
        <v>8526.375</v>
      </c>
      <c r="H267" s="2"/>
      <c r="I267" s="2"/>
      <c r="J267" s="9"/>
      <c r="K267" s="7">
        <v>12000</v>
      </c>
      <c r="L267" s="7"/>
      <c r="M267" s="7"/>
      <c r="N267" s="7"/>
      <c r="O267" t="s">
        <v>473</v>
      </c>
      <c r="AC267" s="5" t="str">
        <f t="shared" si="4"/>
        <v>C3-0025</v>
      </c>
    </row>
    <row r="268" spans="2:29" x14ac:dyDescent="0.55000000000000004">
      <c r="B268" t="s">
        <v>474</v>
      </c>
      <c r="C268" s="1" t="s">
        <v>428</v>
      </c>
      <c r="D268" s="6" t="s">
        <v>429</v>
      </c>
      <c r="E268" s="6"/>
      <c r="F268" s="15">
        <v>29000</v>
      </c>
      <c r="G268" s="13">
        <v>24631.75</v>
      </c>
      <c r="H268" s="2"/>
      <c r="I268" s="2"/>
      <c r="J268" s="9"/>
      <c r="K268" s="7">
        <v>29000</v>
      </c>
      <c r="L268" s="7"/>
      <c r="M268" s="7"/>
      <c r="N268" s="7"/>
      <c r="O268" t="s">
        <v>474</v>
      </c>
      <c r="AC268" s="5" t="str">
        <f t="shared" si="4"/>
        <v>D1-0001</v>
      </c>
    </row>
    <row r="269" spans="2:29" x14ac:dyDescent="0.55000000000000004">
      <c r="B269" t="s">
        <v>474</v>
      </c>
      <c r="C269" s="1" t="s">
        <v>430</v>
      </c>
      <c r="D269" s="6" t="s">
        <v>431</v>
      </c>
      <c r="E269" s="6"/>
      <c r="F269" s="15">
        <v>34000</v>
      </c>
      <c r="G269" s="13">
        <v>24631.75</v>
      </c>
      <c r="H269" s="2"/>
      <c r="I269" s="2"/>
      <c r="J269" s="9"/>
      <c r="K269" s="7">
        <v>34000</v>
      </c>
      <c r="L269" s="7"/>
      <c r="M269" s="7"/>
      <c r="N269" s="7"/>
      <c r="O269" t="s">
        <v>474</v>
      </c>
      <c r="AC269" s="5" t="str">
        <f t="shared" si="4"/>
        <v>D1-0002</v>
      </c>
    </row>
    <row r="270" spans="2:29" x14ac:dyDescent="0.55000000000000004">
      <c r="B270" t="s">
        <v>473</v>
      </c>
      <c r="C270" s="1" t="s">
        <v>432</v>
      </c>
      <c r="D270" s="6" t="s">
        <v>433</v>
      </c>
      <c r="E270" s="6"/>
      <c r="F270" s="15">
        <v>170000</v>
      </c>
      <c r="G270" s="13">
        <v>90000.625</v>
      </c>
      <c r="H270" s="2"/>
      <c r="I270" s="2"/>
      <c r="J270" s="9"/>
      <c r="K270" s="7">
        <v>170000</v>
      </c>
      <c r="L270" s="7"/>
      <c r="M270" s="7"/>
      <c r="N270" s="7"/>
      <c r="O270" t="s">
        <v>473</v>
      </c>
      <c r="AC270" s="5" t="str">
        <f t="shared" si="4"/>
        <v>C4-0003</v>
      </c>
    </row>
    <row r="271" spans="2:29" x14ac:dyDescent="0.55000000000000004">
      <c r="B271" t="s">
        <v>473</v>
      </c>
      <c r="C271" s="1" t="s">
        <v>434</v>
      </c>
      <c r="D271" s="6" t="s">
        <v>435</v>
      </c>
      <c r="E271" s="6"/>
      <c r="F271" s="15">
        <v>77000</v>
      </c>
      <c r="G271" s="13">
        <v>56842.5</v>
      </c>
      <c r="H271" s="2"/>
      <c r="I271" s="2"/>
      <c r="J271" s="9"/>
      <c r="K271" s="7">
        <v>80000</v>
      </c>
      <c r="L271" s="7"/>
      <c r="M271" s="7"/>
      <c r="N271" s="7"/>
      <c r="O271" t="s">
        <v>473</v>
      </c>
      <c r="AC271" s="5" t="str">
        <f t="shared" si="4"/>
        <v>C4-0004</v>
      </c>
    </row>
    <row r="272" spans="2:29" x14ac:dyDescent="0.55000000000000004">
      <c r="B272" t="s">
        <v>473</v>
      </c>
      <c r="C272" s="1" t="s">
        <v>436</v>
      </c>
      <c r="D272" s="6" t="s">
        <v>437</v>
      </c>
      <c r="E272" s="6"/>
      <c r="F272" s="15">
        <v>145000</v>
      </c>
      <c r="G272" s="13">
        <v>90000.625</v>
      </c>
      <c r="H272" s="2"/>
      <c r="I272" s="2"/>
      <c r="J272" s="9"/>
      <c r="K272" s="7">
        <v>145000</v>
      </c>
      <c r="L272" s="7"/>
      <c r="M272" s="7"/>
      <c r="N272" s="7"/>
      <c r="O272" t="s">
        <v>473</v>
      </c>
      <c r="AC272" s="5" t="str">
        <f t="shared" si="4"/>
        <v>C1-0016</v>
      </c>
    </row>
    <row r="273" spans="2:29" x14ac:dyDescent="0.55000000000000004">
      <c r="B273" t="s">
        <v>473</v>
      </c>
      <c r="C273" s="1" t="s">
        <v>425</v>
      </c>
      <c r="D273" s="6" t="s">
        <v>438</v>
      </c>
      <c r="E273" s="6"/>
      <c r="F273" s="15">
        <v>45000</v>
      </c>
      <c r="G273" s="13">
        <v>14210.625</v>
      </c>
      <c r="H273" s="2"/>
      <c r="I273" s="2"/>
      <c r="J273" s="9"/>
      <c r="K273" s="7">
        <v>45000</v>
      </c>
      <c r="L273" s="7"/>
      <c r="M273" s="7"/>
      <c r="N273" s="7"/>
      <c r="O273" t="s">
        <v>473</v>
      </c>
      <c r="AC273" s="5" t="str">
        <f t="shared" si="4"/>
        <v>C3-0024</v>
      </c>
    </row>
    <row r="274" spans="2:29" x14ac:dyDescent="0.55000000000000004">
      <c r="B274" t="s">
        <v>474</v>
      </c>
      <c r="C274" s="1" t="s">
        <v>439</v>
      </c>
      <c r="D274" s="6" t="s">
        <v>440</v>
      </c>
      <c r="E274" s="6"/>
      <c r="F274" s="15">
        <v>85000</v>
      </c>
      <c r="G274" s="13">
        <v>61579.375</v>
      </c>
      <c r="H274" s="2"/>
      <c r="I274" s="2"/>
      <c r="J274" s="9"/>
      <c r="K274" s="7">
        <v>85000</v>
      </c>
      <c r="L274" s="7"/>
      <c r="M274" s="7"/>
      <c r="N274" s="7"/>
      <c r="O274" t="s">
        <v>474</v>
      </c>
      <c r="AC274" s="5" t="str">
        <f t="shared" si="4"/>
        <v>D1-0003</v>
      </c>
    </row>
    <row r="275" spans="2:29" x14ac:dyDescent="0.55000000000000004">
      <c r="B275" t="s">
        <v>479</v>
      </c>
      <c r="C275" s="1" t="s">
        <v>441</v>
      </c>
      <c r="D275" s="6" t="s">
        <v>442</v>
      </c>
      <c r="E275" s="6"/>
      <c r="F275" s="15">
        <v>9000</v>
      </c>
      <c r="G275" s="13">
        <v>4736.875</v>
      </c>
      <c r="H275" s="2"/>
      <c r="I275" s="2"/>
      <c r="J275" s="9"/>
      <c r="K275" s="7">
        <v>9000</v>
      </c>
      <c r="L275" s="7"/>
      <c r="M275" s="7"/>
      <c r="N275" s="7"/>
      <c r="O275" t="s">
        <v>479</v>
      </c>
      <c r="AC275" s="5" t="str">
        <f t="shared" si="4"/>
        <v>G1-0001</v>
      </c>
    </row>
    <row r="276" spans="2:29" x14ac:dyDescent="0.55000000000000004">
      <c r="B276" t="s">
        <v>479</v>
      </c>
      <c r="C276" s="1" t="s">
        <v>443</v>
      </c>
      <c r="D276" s="6" t="s">
        <v>444</v>
      </c>
      <c r="E276" s="6"/>
      <c r="F276" s="15">
        <v>8700</v>
      </c>
      <c r="G276" s="13">
        <v>4736.875</v>
      </c>
      <c r="H276" s="2"/>
      <c r="I276" s="2"/>
      <c r="J276" s="9"/>
      <c r="K276" s="7">
        <v>8700</v>
      </c>
      <c r="L276" s="7"/>
      <c r="M276" s="7"/>
      <c r="N276" s="7"/>
      <c r="O276" t="s">
        <v>479</v>
      </c>
      <c r="AC276" s="5" t="str">
        <f t="shared" si="4"/>
        <v>G1-0002</v>
      </c>
    </row>
    <row r="277" spans="2:29" x14ac:dyDescent="0.55000000000000004">
      <c r="B277" t="s">
        <v>479</v>
      </c>
      <c r="C277" s="1" t="s">
        <v>445</v>
      </c>
      <c r="D277" s="6" t="s">
        <v>446</v>
      </c>
      <c r="E277" s="6"/>
      <c r="F277" s="15">
        <v>8700</v>
      </c>
      <c r="G277" s="13">
        <v>4736.875</v>
      </c>
      <c r="H277" s="2"/>
      <c r="I277" s="2"/>
      <c r="J277" s="9"/>
      <c r="K277" s="7">
        <v>8700</v>
      </c>
      <c r="L277" s="7"/>
      <c r="M277" s="7"/>
      <c r="N277" s="7"/>
      <c r="O277" t="s">
        <v>479</v>
      </c>
      <c r="AC277" s="5" t="str">
        <f t="shared" si="4"/>
        <v>G1-0003</v>
      </c>
    </row>
    <row r="278" spans="2:29" x14ac:dyDescent="0.55000000000000004">
      <c r="B278" t="s">
        <v>479</v>
      </c>
      <c r="C278" s="1" t="s">
        <v>447</v>
      </c>
      <c r="D278" s="6" t="s">
        <v>448</v>
      </c>
      <c r="E278" s="6"/>
      <c r="F278" s="15">
        <v>8700</v>
      </c>
      <c r="G278" s="13">
        <v>4736.875</v>
      </c>
      <c r="H278" s="2"/>
      <c r="I278" s="2"/>
      <c r="J278" s="9"/>
      <c r="K278" s="7">
        <v>8700</v>
      </c>
      <c r="L278" s="7"/>
      <c r="M278" s="7"/>
      <c r="N278" s="7"/>
      <c r="O278" t="s">
        <v>479</v>
      </c>
      <c r="AC278" s="5" t="str">
        <f t="shared" si="4"/>
        <v>G1-0004</v>
      </c>
    </row>
    <row r="279" spans="2:29" x14ac:dyDescent="0.55000000000000004">
      <c r="B279" t="s">
        <v>479</v>
      </c>
      <c r="C279" s="1" t="s">
        <v>449</v>
      </c>
      <c r="D279" s="6" t="s">
        <v>450</v>
      </c>
      <c r="E279" s="6"/>
      <c r="F279" s="15">
        <v>8200</v>
      </c>
      <c r="G279" s="13">
        <v>4736.875</v>
      </c>
      <c r="H279" s="2"/>
      <c r="I279" s="2"/>
      <c r="J279" s="9"/>
      <c r="K279" s="7">
        <v>8200</v>
      </c>
      <c r="L279" s="7"/>
      <c r="M279" s="7"/>
      <c r="N279" s="7"/>
      <c r="O279" t="s">
        <v>479</v>
      </c>
      <c r="AC279" s="5" t="str">
        <f t="shared" si="4"/>
        <v>G1-0005</v>
      </c>
    </row>
    <row r="280" spans="2:29" x14ac:dyDescent="0.55000000000000004">
      <c r="B280" t="s">
        <v>473</v>
      </c>
      <c r="C280" s="1" t="s">
        <v>451</v>
      </c>
      <c r="D280" s="6" t="s">
        <v>452</v>
      </c>
      <c r="E280" s="6"/>
      <c r="F280" s="15">
        <v>250000</v>
      </c>
      <c r="G280" s="13">
        <v>208422.5</v>
      </c>
      <c r="H280" s="2"/>
      <c r="I280" s="2"/>
      <c r="J280" s="9"/>
      <c r="K280" s="7">
        <v>250000</v>
      </c>
      <c r="L280" s="7"/>
      <c r="M280" s="7"/>
      <c r="N280" s="7"/>
      <c r="O280" t="s">
        <v>473</v>
      </c>
      <c r="AC280" s="5" t="str">
        <f t="shared" si="4"/>
        <v>C1-0017</v>
      </c>
    </row>
    <row r="281" spans="2:29" x14ac:dyDescent="0.55000000000000004">
      <c r="B281" t="s">
        <v>473</v>
      </c>
      <c r="C281" s="1" t="s">
        <v>453</v>
      </c>
      <c r="D281" s="6" t="s">
        <v>454</v>
      </c>
      <c r="E281" s="6"/>
      <c r="F281" s="15">
        <v>125000</v>
      </c>
      <c r="G281" s="13">
        <v>85263.75</v>
      </c>
      <c r="H281" s="2"/>
      <c r="I281" s="2"/>
      <c r="J281" s="9"/>
      <c r="K281" s="7">
        <v>130000</v>
      </c>
      <c r="L281" s="7"/>
      <c r="M281" s="7"/>
      <c r="N281" s="7"/>
      <c r="O281" t="s">
        <v>473</v>
      </c>
      <c r="AC281" s="5" t="str">
        <f t="shared" si="4"/>
        <v>C2-0004</v>
      </c>
    </row>
    <row r="282" spans="2:29" x14ac:dyDescent="0.55000000000000004">
      <c r="B282" t="s">
        <v>473</v>
      </c>
      <c r="C282" s="1" t="s">
        <v>455</v>
      </c>
      <c r="D282" s="6" t="s">
        <v>456</v>
      </c>
      <c r="E282" s="6"/>
      <c r="F282" s="15">
        <v>98000</v>
      </c>
      <c r="G282" s="13">
        <v>75790</v>
      </c>
      <c r="H282" s="2"/>
      <c r="I282" s="2"/>
      <c r="J282" s="9"/>
      <c r="K282" s="7">
        <v>110000</v>
      </c>
      <c r="L282" s="7"/>
      <c r="M282" s="7"/>
      <c r="N282" s="7"/>
      <c r="O282" t="s">
        <v>473</v>
      </c>
      <c r="AC282" s="5" t="str">
        <f t="shared" si="4"/>
        <v>C2-0005</v>
      </c>
    </row>
    <row r="283" spans="2:29" x14ac:dyDescent="0.55000000000000004">
      <c r="B283" t="s">
        <v>478</v>
      </c>
      <c r="C283" s="1" t="s">
        <v>457</v>
      </c>
      <c r="D283" s="11" t="s">
        <v>458</v>
      </c>
      <c r="E283" s="11"/>
      <c r="F283" s="16">
        <v>168000</v>
      </c>
      <c r="G283" s="13">
        <v>132632.5</v>
      </c>
      <c r="H283" s="2"/>
      <c r="I283" s="2"/>
      <c r="J283" s="12"/>
      <c r="K283" s="10">
        <v>180000</v>
      </c>
      <c r="L283" s="10"/>
      <c r="M283" s="10"/>
      <c r="N283" s="10"/>
      <c r="O283" t="s">
        <v>478</v>
      </c>
      <c r="AC283" s="5" t="str">
        <f t="shared" si="4"/>
        <v>E2-0001</v>
      </c>
    </row>
    <row r="284" spans="2:29" x14ac:dyDescent="0.55000000000000004">
      <c r="B284" t="s">
        <v>475</v>
      </c>
      <c r="C284" s="1" t="s">
        <v>84</v>
      </c>
      <c r="D284" s="6" t="s">
        <v>459</v>
      </c>
      <c r="E284" s="9"/>
      <c r="G284" s="13">
        <v>6493.2225623087006</v>
      </c>
      <c r="O284" t="s">
        <v>475</v>
      </c>
      <c r="AC284" s="5" t="str">
        <f t="shared" si="4"/>
        <v>X</v>
      </c>
    </row>
    <row r="285" spans="2:29" x14ac:dyDescent="0.55000000000000004">
      <c r="B285" t="s">
        <v>471</v>
      </c>
      <c r="C285" s="1" t="s">
        <v>460</v>
      </c>
      <c r="D285" s="6" t="s">
        <v>461</v>
      </c>
      <c r="E285" s="9"/>
      <c r="F285" s="16">
        <v>3900</v>
      </c>
      <c r="G285" s="13">
        <v>1894.75</v>
      </c>
      <c r="H285" s="2"/>
      <c r="I285" s="2"/>
      <c r="K285" s="10">
        <v>3900</v>
      </c>
      <c r="L285" s="10"/>
      <c r="M285" s="10"/>
      <c r="N285" s="10"/>
      <c r="O285" t="s">
        <v>471</v>
      </c>
      <c r="AC285" s="5" t="str">
        <f t="shared" si="4"/>
        <v>A5-0008</v>
      </c>
    </row>
    <row r="286" spans="2:29" x14ac:dyDescent="0.55000000000000004">
      <c r="B286" t="s">
        <v>471</v>
      </c>
      <c r="C286" s="1" t="s">
        <v>462</v>
      </c>
      <c r="D286" s="6" t="s">
        <v>463</v>
      </c>
      <c r="E286" s="9"/>
      <c r="F286" s="16">
        <v>3700</v>
      </c>
      <c r="G286" s="13">
        <v>1894.75</v>
      </c>
      <c r="H286" s="2"/>
      <c r="I286" s="2"/>
      <c r="K286" s="10">
        <v>3700</v>
      </c>
      <c r="L286" s="10"/>
      <c r="M286" s="10"/>
      <c r="N286" s="10"/>
      <c r="O286" t="s">
        <v>471</v>
      </c>
      <c r="AC286" s="5" t="str">
        <f t="shared" si="4"/>
        <v>A5-0009</v>
      </c>
    </row>
    <row r="287" spans="2:29" x14ac:dyDescent="0.55000000000000004">
      <c r="B287" t="s">
        <v>471</v>
      </c>
      <c r="C287" s="1" t="s">
        <v>464</v>
      </c>
      <c r="D287" s="6" t="s">
        <v>465</v>
      </c>
      <c r="E287" s="9"/>
      <c r="F287" s="15">
        <v>35000</v>
      </c>
      <c r="G287" s="13">
        <v>32065.296603993585</v>
      </c>
      <c r="K287" s="7">
        <v>35000</v>
      </c>
      <c r="L287" s="7"/>
      <c r="M287" s="7"/>
      <c r="N287" s="7"/>
      <c r="O287" t="s">
        <v>471</v>
      </c>
      <c r="AC287" s="5" t="str">
        <f t="shared" si="4"/>
        <v>A8-0012</v>
      </c>
    </row>
    <row r="288" spans="2:29" x14ac:dyDescent="0.55000000000000004">
      <c r="B288" t="s">
        <v>472</v>
      </c>
      <c r="C288" s="1" t="s">
        <v>466</v>
      </c>
      <c r="D288" s="6" t="s">
        <v>467</v>
      </c>
      <c r="E288" s="9"/>
      <c r="F288" s="15">
        <v>28000</v>
      </c>
      <c r="G288" s="13">
        <v>40081.620754991985</v>
      </c>
      <c r="K288" s="7">
        <v>28000</v>
      </c>
      <c r="L288" s="7"/>
      <c r="M288" s="7"/>
      <c r="N288" s="7"/>
      <c r="O288" t="s">
        <v>472</v>
      </c>
      <c r="AC288" s="5" t="str">
        <f t="shared" si="4"/>
        <v>B3-0010</v>
      </c>
    </row>
    <row r="289" spans="2:29" x14ac:dyDescent="0.55000000000000004">
      <c r="B289" t="s">
        <v>471</v>
      </c>
      <c r="C289" s="1" t="s">
        <v>468</v>
      </c>
      <c r="D289" s="6" t="s">
        <v>465</v>
      </c>
      <c r="E289" s="9"/>
      <c r="F289" s="15">
        <v>28000</v>
      </c>
      <c r="G289" s="13">
        <v>14429.383471797111</v>
      </c>
      <c r="K289" s="7">
        <v>28000</v>
      </c>
      <c r="L289" s="7"/>
      <c r="M289" s="7"/>
      <c r="N289" s="7"/>
      <c r="O289" t="s">
        <v>471</v>
      </c>
      <c r="AC289" s="5" t="str">
        <f t="shared" si="4"/>
        <v>A8-0013</v>
      </c>
    </row>
  </sheetData>
  <autoFilter ref="C2:AH290" xr:uid="{4E5BF7FA-EC45-4E71-8C3E-6CA856A5C888}"/>
  <phoneticPr fontId="3"/>
  <hyperlinks>
    <hyperlink ref="P3" r:id="rId1" xr:uid="{C31D66F9-3E5A-473D-B4F8-2D3F69F27A06}"/>
    <hyperlink ref="P8" r:id="rId2" xr:uid="{07CBC4BA-3080-465C-A09B-8A0B24541002}"/>
    <hyperlink ref="P60" r:id="rId3" xr:uid="{6D647455-4E72-4D3C-ADF0-6EED1EF0733B}"/>
    <hyperlink ref="P64" r:id="rId4" xr:uid="{6864D2E3-8F0B-4E6C-884D-E32595FFDA37}"/>
    <hyperlink ref="P132" r:id="rId5" xr:uid="{B633686F-4E76-4CBF-8E02-E714DD6F6580}"/>
    <hyperlink ref="P142" r:id="rId6" xr:uid="{43E7A341-B698-4DE2-AD02-17F4C390AC32}"/>
    <hyperlink ref="P143" r:id="rId7" xr:uid="{14686BBF-C2B7-4E06-A775-753528C5AEBC}"/>
    <hyperlink ref="P144" r:id="rId8" xr:uid="{709E29E1-6FD9-46FD-95E4-00710DFFB8FC}"/>
    <hyperlink ref="P145" r:id="rId9" xr:uid="{1E6BAC31-1A0C-4F65-B7AF-E5C5814141B6}"/>
    <hyperlink ref="P146" r:id="rId10" xr:uid="{A0500863-B4B4-4846-A66A-5617F8F0BA8D}"/>
  </hyperlinks>
  <pageMargins left="0.7" right="0.7" top="0.75" bottom="0.75" header="0.3" footer="0.3"/>
  <pageSetup paperSize="9" orientation="portrait" horizontalDpi="4294967293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2018-06-16T12:06:51Z</dcterms:created>
  <dcterms:modified xsi:type="dcterms:W3CDTF">2018-06-16T14:37:30Z</dcterms:modified>
</cp:coreProperties>
</file>