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z_請求書-BL\"/>
    </mc:Choice>
  </mc:AlternateContent>
  <xr:revisionPtr revIDLastSave="0" documentId="13_ncr:1_{36F1C86C-7F40-4AD7-A973-BFB0B67A3A52}" xr6:coauthVersionLast="43" xr6:coauthVersionMax="43" xr10:uidLastSave="{00000000-0000-0000-0000-000000000000}"/>
  <bookViews>
    <workbookView xWindow="790" yWindow="400" windowWidth="17460" windowHeight="11090" xr2:uid="{00000000-000D-0000-FFFF-FFFF00000000}"/>
  </bookViews>
  <sheets>
    <sheet name="INVOICE 08 (12)" sheetId="51" r:id="rId1"/>
    <sheet name="PACKING 08 (12)" sheetId="5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9" i="52" l="1"/>
  <c r="J49" i="52"/>
  <c r="I49" i="52"/>
  <c r="K49" i="52"/>
  <c r="K33" i="51"/>
  <c r="K51" i="51" s="1"/>
  <c r="K55" i="51" s="1"/>
</calcChain>
</file>

<file path=xl/sharedStrings.xml><?xml version="1.0" encoding="utf-8"?>
<sst xmlns="http://schemas.openxmlformats.org/spreadsheetml/2006/main" count="109" uniqueCount="60">
  <si>
    <t xml:space="preserve">     I N V O I C E     </t>
  </si>
  <si>
    <t xml:space="preserve"> DATE                                          </t>
  </si>
  <si>
    <t>MESSRS</t>
  </si>
  <si>
    <t xml:space="preserve">   SHIPPING  MARK  </t>
  </si>
  <si>
    <t>ADDRESS</t>
  </si>
  <si>
    <t>NAME OF OCEAN VESSEL</t>
  </si>
  <si>
    <t>PORT OF LOADING</t>
  </si>
  <si>
    <t>PORT OF DISCHARGE</t>
  </si>
  <si>
    <t>DATE OF SHIPMENT</t>
  </si>
  <si>
    <t>TERMS OF PAYMENT</t>
  </si>
  <si>
    <t>DESCRIPTION  OF  GOODS</t>
  </si>
  <si>
    <t xml:space="preserve">     P A C K I N G    L I S T     </t>
  </si>
  <si>
    <t xml:space="preserve">  SHIPPING  MARK  </t>
  </si>
  <si>
    <t>WEIGHT (KGS)</t>
  </si>
  <si>
    <t>NET</t>
  </si>
  <si>
    <t>GROSS</t>
  </si>
  <si>
    <t>MEASUREMENT</t>
  </si>
  <si>
    <t>(KGS)</t>
  </si>
  <si>
    <t>(M3)</t>
  </si>
  <si>
    <t xml:space="preserve"> </t>
  </si>
  <si>
    <t>PURCHASE ORDER NO.</t>
  </si>
  <si>
    <t>QUANTITY</t>
  </si>
  <si>
    <t>UNIT PRICE</t>
  </si>
  <si>
    <t>Q'TY</t>
  </si>
  <si>
    <t xml:space="preserve">  </t>
  </si>
  <si>
    <t xml:space="preserve"> </t>
    <phoneticPr fontId="6"/>
  </si>
  <si>
    <r>
      <t>N</t>
    </r>
    <r>
      <rPr>
        <sz val="11"/>
        <rFont val="ＭＳ Ｐゴシック"/>
        <family val="3"/>
        <charset val="128"/>
      </rPr>
      <t>O.</t>
    </r>
    <phoneticPr fontId="8"/>
  </si>
  <si>
    <r>
      <t>A</t>
    </r>
    <r>
      <rPr>
        <sz val="11"/>
        <rFont val="ＭＳ Ｐゴシック"/>
        <family val="3"/>
        <charset val="128"/>
      </rPr>
      <t>DDRESS</t>
    </r>
    <phoneticPr fontId="8"/>
  </si>
  <si>
    <r>
      <t>I</t>
    </r>
    <r>
      <rPr>
        <sz val="11"/>
        <rFont val="ＭＳ Ｐゴシック"/>
        <family val="3"/>
        <charset val="128"/>
      </rPr>
      <t>TEM NO.</t>
    </r>
    <phoneticPr fontId="8"/>
  </si>
  <si>
    <r>
      <t>D</t>
    </r>
    <r>
      <rPr>
        <sz val="11"/>
        <rFont val="ＭＳ Ｐゴシック"/>
        <family val="3"/>
        <charset val="128"/>
      </rPr>
      <t>ESCRIPTION OF GOODS</t>
    </r>
    <phoneticPr fontId="8"/>
  </si>
  <si>
    <r>
      <t>A</t>
    </r>
    <r>
      <rPr>
        <sz val="11"/>
        <rFont val="ＭＳ Ｐゴシック"/>
        <family val="3"/>
        <charset val="128"/>
      </rPr>
      <t>MOUNT</t>
    </r>
    <phoneticPr fontId="8"/>
  </si>
  <si>
    <t>PURCHASE ORDER NO.</t>
    <phoneticPr fontId="6"/>
  </si>
  <si>
    <t xml:space="preserve"> </t>
    <phoneticPr fontId="6"/>
  </si>
  <si>
    <t xml:space="preserve">  </t>
    <phoneticPr fontId="6"/>
  </si>
  <si>
    <r>
      <t>T</t>
    </r>
    <r>
      <rPr>
        <sz val="11"/>
        <rFont val="ＭＳ Ｐゴシック"/>
        <family val="3"/>
        <charset val="128"/>
      </rPr>
      <t>OTAL :</t>
    </r>
    <phoneticPr fontId="8"/>
  </si>
  <si>
    <r>
      <t>D</t>
    </r>
    <r>
      <rPr>
        <sz val="11"/>
        <rFont val="ＭＳ Ｐゴシック"/>
        <family val="3"/>
        <charset val="128"/>
      </rPr>
      <t>ELIVERY</t>
    </r>
    <phoneticPr fontId="6"/>
  </si>
  <si>
    <t>M3</t>
    <phoneticPr fontId="6"/>
  </si>
  <si>
    <t>105,hazukashihishikawa-cho,fushimi-ku,kyoto-city</t>
    <phoneticPr fontId="6"/>
  </si>
  <si>
    <t>105,hazukashihishikawa-cho,fushimi-ku,kyoto-city</t>
    <phoneticPr fontId="6"/>
  </si>
  <si>
    <t>zip:612-8487 KYOTO,JAPAN</t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</si>
  <si>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</si>
  <si>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</si>
  <si>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t>SET</t>
    <phoneticPr fontId="6"/>
  </si>
  <si>
    <r>
      <t>P</t>
    </r>
    <r>
      <rPr>
        <sz val="11"/>
        <rFont val="ＭＳ Ｐゴシック"/>
        <family val="3"/>
        <charset val="128"/>
      </rPr>
      <t>/NO.1</t>
    </r>
    <phoneticPr fontId="6"/>
  </si>
  <si>
    <t>C/NO.1</t>
    <phoneticPr fontId="6"/>
  </si>
  <si>
    <t>CIF CHARGE</t>
    <phoneticPr fontId="6"/>
  </si>
  <si>
    <r>
      <t>M</t>
    </r>
    <r>
      <rPr>
        <sz val="11"/>
        <rFont val="ＭＳ Ｐゴシック"/>
        <family val="3"/>
        <charset val="128"/>
      </rPr>
      <t>3</t>
    </r>
    <phoneticPr fontId="6"/>
  </si>
  <si>
    <r>
      <t>C</t>
    </r>
    <r>
      <rPr>
        <sz val="11"/>
        <rFont val="ＭＳ Ｐゴシック"/>
        <family val="3"/>
        <charset val="128"/>
      </rPr>
      <t xml:space="preserve">OUNTRY OF ORGIN : </t>
    </r>
    <phoneticPr fontId="6"/>
  </si>
  <si>
    <t>PMC Trading</t>
    <phoneticPr fontId="6"/>
  </si>
  <si>
    <t>TOTAL : ONE(1)</t>
    <phoneticPr fontId="8"/>
  </si>
  <si>
    <t>TOTAL:ONE(1)</t>
    <phoneticPr fontId="6"/>
  </si>
  <si>
    <t>USA</t>
    <phoneticPr fontId="6"/>
  </si>
  <si>
    <t>Ｔ/Ｔ REMITTANCE</t>
    <phoneticPr fontId="6"/>
  </si>
  <si>
    <t>Dispensor, Spectrum Ⅱ S2-920</t>
    <phoneticPr fontId="6"/>
  </si>
  <si>
    <t>Ecelent Technology China Limited</t>
  </si>
  <si>
    <t>12/F., San Toi Building, 137-139</t>
  </si>
  <si>
    <t>Connaught Road Central. HK</t>
  </si>
  <si>
    <t>TEL NO.00852 3069 6344</t>
    <phoneticPr fontId="6"/>
  </si>
  <si>
    <t>ATTN: Mr. Louis Fan</t>
    <phoneticPr fontId="6"/>
  </si>
  <si>
    <t>CIF HONGKONG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</si>
</sst>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mmmm\ dd\,\ yyyy"/>
    <numFmt numFmtId="177" formatCode="#,##0.0_ ;[Red]\-#,##0.0\ "/>
    <numFmt numFmtId="178" formatCode="#,##0_ "/>
    <numFmt numFmtId="179" formatCode="#,##0_);[Red]\(#,##0\)"/>
    <numFmt numFmtId="180" formatCode="#,##0.0"/>
    <numFmt numFmtId="181" formatCode="#,##0.000_ ;[Red]\-#,##0.000\ "/>
    <numFmt numFmtId="182" formatCode="0.0_);[Red]\(0.0\)"/>
    <numFmt numFmtId="183" formatCode="&quot;US$&quot;#,##0_);[Red]\(&quot;US$&quot;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Arial"/>
      <family val="2"/>
    </font>
    <font>
      <sz val="11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Alignment="1">
      <alignment horizontal="centerContinuous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1" fillId="0" borderId="0" xfId="0" applyFont="1"/>
    <xf numFmtId="0" fontId="0" fillId="0" borderId="0" xfId="0" applyAlignment="1">
      <alignment horizontal="centerContinuous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0" xfId="0" quotePrefix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2" xfId="0" applyFont="1" applyBorder="1"/>
    <xf numFmtId="0" fontId="1" fillId="0" borderId="3" xfId="0" applyFont="1" applyBorder="1"/>
    <xf numFmtId="0" fontId="5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horizontal="centerContinuous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Continuous"/>
    </xf>
    <xf numFmtId="0" fontId="3" fillId="0" borderId="1" xfId="0" applyFont="1" applyBorder="1"/>
    <xf numFmtId="176" fontId="1" fillId="0" borderId="1" xfId="0" applyNumberFormat="1" applyFont="1" applyBorder="1"/>
    <xf numFmtId="0" fontId="5" fillId="0" borderId="2" xfId="0" applyFont="1" applyBorder="1" applyAlignment="1">
      <alignment horizontal="right"/>
    </xf>
    <xf numFmtId="0" fontId="0" fillId="0" borderId="1" xfId="0" applyBorder="1" applyAlignment="1">
      <alignment horizontal="left"/>
    </xf>
    <xf numFmtId="38" fontId="1" fillId="0" borderId="2" xfId="1" applyBorder="1"/>
    <xf numFmtId="0" fontId="1" fillId="0" borderId="1" xfId="0" applyFont="1" applyBorder="1" applyAlignment="1">
      <alignment horizontal="left"/>
    </xf>
    <xf numFmtId="176" fontId="5" fillId="0" borderId="0" xfId="0" applyNumberFormat="1" applyFont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179" fontId="0" fillId="0" borderId="2" xfId="0" applyNumberFormat="1" applyBorder="1" applyAlignment="1">
      <alignment horizontal="right"/>
    </xf>
    <xf numFmtId="0" fontId="0" fillId="0" borderId="9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horizontal="centerContinuous"/>
    </xf>
    <xf numFmtId="38" fontId="1" fillId="0" borderId="0" xfId="0" applyNumberFormat="1" applyFont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13" xfId="0" applyFont="1" applyBorder="1"/>
    <xf numFmtId="38" fontId="1" fillId="0" borderId="0" xfId="1"/>
    <xf numFmtId="6" fontId="1" fillId="0" borderId="0" xfId="2"/>
    <xf numFmtId="179" fontId="1" fillId="0" borderId="2" xfId="0" applyNumberFormat="1" applyFont="1" applyBorder="1" applyAlignment="1">
      <alignment horizontal="right" shrinkToFit="1"/>
    </xf>
    <xf numFmtId="6" fontId="1" fillId="0" borderId="2" xfId="2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6" fontId="1" fillId="0" borderId="1" xfId="2" applyBorder="1"/>
    <xf numFmtId="6" fontId="1" fillId="0" borderId="0" xfId="2" applyAlignment="1">
      <alignment horizontal="right"/>
    </xf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Continuous"/>
    </xf>
    <xf numFmtId="178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38" fontId="1" fillId="0" borderId="2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16" xfId="0" applyFont="1" applyBorder="1"/>
    <xf numFmtId="0" fontId="0" fillId="0" borderId="14" xfId="0" applyBorder="1" applyAlignment="1">
      <alignment horizontal="left"/>
    </xf>
    <xf numFmtId="0" fontId="10" fillId="0" borderId="0" xfId="0" applyFont="1"/>
    <xf numFmtId="180" fontId="1" fillId="0" borderId="14" xfId="0" applyNumberFormat="1" applyFont="1" applyBorder="1"/>
    <xf numFmtId="0" fontId="10" fillId="0" borderId="2" xfId="0" applyFont="1" applyBorder="1" applyAlignment="1">
      <alignment horizontal="left" shrinkToFit="1"/>
    </xf>
    <xf numFmtId="0" fontId="12" fillId="0" borderId="0" xfId="0" applyFont="1" applyAlignment="1">
      <alignment horizontal="left" vertical="center"/>
    </xf>
    <xf numFmtId="38" fontId="0" fillId="0" borderId="0" xfId="1" applyFont="1" applyAlignment="1">
      <alignment shrinkToFit="1"/>
    </xf>
    <xf numFmtId="6" fontId="0" fillId="0" borderId="14" xfId="2" applyFont="1" applyBorder="1"/>
    <xf numFmtId="0" fontId="0" fillId="0" borderId="16" xfId="0" applyBorder="1"/>
    <xf numFmtId="0" fontId="5" fillId="0" borderId="17" xfId="0" applyFont="1" applyBorder="1"/>
    <xf numFmtId="0" fontId="5" fillId="0" borderId="9" xfId="0" applyFont="1" applyBorder="1" applyAlignment="1">
      <alignment shrinkToFit="1"/>
    </xf>
    <xf numFmtId="0" fontId="5" fillId="0" borderId="1" xfId="0" applyFont="1" applyBorder="1"/>
    <xf numFmtId="38" fontId="0" fillId="0" borderId="14" xfId="1" applyFont="1" applyBorder="1" applyAlignment="1">
      <alignment shrinkToFit="1"/>
    </xf>
    <xf numFmtId="179" fontId="0" fillId="0" borderId="2" xfId="0" applyNumberFormat="1" applyBorder="1" applyAlignment="1">
      <alignment shrinkToFit="1"/>
    </xf>
    <xf numFmtId="0" fontId="0" fillId="0" borderId="14" xfId="0" applyBorder="1"/>
    <xf numFmtId="181" fontId="1" fillId="0" borderId="2" xfId="0" applyNumberFormat="1" applyFont="1" applyBorder="1"/>
    <xf numFmtId="177" fontId="1" fillId="0" borderId="2" xfId="1" applyNumberFormat="1" applyBorder="1"/>
    <xf numFmtId="182" fontId="10" fillId="0" borderId="2" xfId="1" applyNumberFormat="1" applyFont="1" applyBorder="1" applyAlignment="1">
      <alignment shrinkToFit="1"/>
    </xf>
    <xf numFmtId="181" fontId="10" fillId="0" borderId="2" xfId="0" applyNumberFormat="1" applyFont="1" applyBorder="1"/>
    <xf numFmtId="0" fontId="0" fillId="0" borderId="13" xfId="0" applyBorder="1"/>
    <xf numFmtId="179" fontId="10" fillId="0" borderId="2" xfId="0" applyNumberFormat="1" applyFont="1" applyBorder="1" applyAlignment="1">
      <alignment horizontal="right"/>
    </xf>
    <xf numFmtId="179" fontId="1" fillId="0" borderId="2" xfId="0" applyNumberFormat="1" applyFont="1" applyBorder="1" applyAlignment="1">
      <alignment horizontal="center" shrinkToFit="1"/>
    </xf>
    <xf numFmtId="179" fontId="0" fillId="0" borderId="2" xfId="0" applyNumberFormat="1" applyBorder="1" applyAlignment="1">
      <alignment horizontal="center" shrinkToFit="1"/>
    </xf>
    <xf numFmtId="179" fontId="0" fillId="0" borderId="2" xfId="0" applyNumberFormat="1" applyBorder="1" applyAlignment="1">
      <alignment horizontal="center"/>
    </xf>
    <xf numFmtId="38" fontId="0" fillId="0" borderId="0" xfId="1" applyFont="1"/>
    <xf numFmtId="6" fontId="0" fillId="0" borderId="3" xfId="2" applyFont="1" applyBorder="1"/>
    <xf numFmtId="6" fontId="0" fillId="0" borderId="2" xfId="2" applyFont="1" applyBorder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/>
    </xf>
    <xf numFmtId="6" fontId="13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56" fontId="3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76" fontId="0" fillId="0" borderId="1" xfId="0" applyNumberForma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76" fontId="0" fillId="0" borderId="1" xfId="0" applyNumberFormat="1" applyBorder="1" applyAlignment="1">
      <alignment horizontal="center"/>
    </xf>
    <xf numFmtId="176" fontId="0" fillId="0" borderId="10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183" fontId="1" fillId="0" borderId="14" xfId="2" applyNumberFormat="1" applyBorder="1"/>
    <xf numFmtId="183" fontId="1" fillId="0" borderId="2" xfId="0" applyNumberFormat="1" applyFont="1" applyBorder="1"/>
    <xf numFmtId="183" fontId="1" fillId="0" borderId="0" xfId="2" applyNumberFormat="1"/>
    <xf numFmtId="183" fontId="1" fillId="0" borderId="14" xfId="0" applyNumberFormat="1" applyFont="1" applyBorder="1"/>
    <xf numFmtId="183" fontId="1" fillId="0" borderId="2" xfId="2" applyNumberFormat="1" applyBorder="1"/>
    <xf numFmtId="183" fontId="0" fillId="0" borderId="14" xfId="2" applyNumberFormat="1" applyFont="1" applyBorder="1"/>
    <xf numFmtId="183" fontId="1" fillId="0" borderId="2" xfId="2" quotePrefix="1" applyNumberFormat="1" applyBorder="1"/>
    <xf numFmtId="183" fontId="1" fillId="0" borderId="3" xfId="2" applyNumberFormat="1" applyBorder="1"/>
    <xf numFmtId="183" fontId="1" fillId="0" borderId="1" xfId="2" applyNumberFormat="1" applyBorder="1"/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63"/>
  <sheetViews>
    <sheetView tabSelected="1" workbookViewId="0">
      <selection activeCell="C14" sqref="C14"/>
    </sheetView>
  </sheetViews>
  <sheetFormatPr defaultColWidth="9" defaultRowHeight="13" x14ac:dyDescent="0.2"/>
  <cols>
    <col min="1" max="1" width="11.26953125" style="19" customWidth="1"/>
    <col min="2" max="2" width="3.6328125" style="19" customWidth="1"/>
    <col min="3" max="3" width="17.26953125" style="19" customWidth="1"/>
    <col min="4" max="4" width="3.08984375" style="19" customWidth="1"/>
    <col min="5" max="5" width="8.6328125" style="19" customWidth="1"/>
    <col min="6" max="6" width="11.36328125" style="19" customWidth="1"/>
    <col min="7" max="7" width="6.6328125" style="19" customWidth="1"/>
    <col min="8" max="8" width="4.90625" style="19" customWidth="1"/>
    <col min="9" max="9" width="13.08984375" style="19" customWidth="1"/>
    <col min="10" max="10" width="3.7265625" style="19" customWidth="1"/>
    <col min="11" max="11" width="14.6328125" style="19" customWidth="1"/>
    <col min="12" max="12" width="2.6328125" style="19" customWidth="1"/>
    <col min="13" max="13" width="9" style="19"/>
    <col min="14" max="14" width="12" style="19" bestFit="1" customWidth="1"/>
    <col min="15" max="16384" width="9" style="19"/>
  </cols>
  <sheetData>
    <row r="3" spans="1:12" ht="20.25" customHeight="1" x14ac:dyDescent="0.3">
      <c r="A3" s="11"/>
      <c r="B3" s="46"/>
      <c r="C3" s="112" t="s">
        <v>48</v>
      </c>
      <c r="D3" s="112"/>
      <c r="E3" s="112"/>
      <c r="F3" s="112"/>
      <c r="G3" s="112"/>
      <c r="H3" s="112"/>
      <c r="I3" s="112"/>
      <c r="J3" s="112"/>
      <c r="K3" s="112"/>
      <c r="L3" s="46"/>
    </row>
    <row r="4" spans="1:12" ht="14.25" customHeight="1" x14ac:dyDescent="0.2">
      <c r="A4" s="113" t="s">
        <v>37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 ht="16.5" customHeight="1" x14ac:dyDescent="0.2">
      <c r="A5" s="113" t="s">
        <v>39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2">
      <c r="A6" s="113" t="s">
        <v>40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x14ac:dyDescent="0.2">
      <c r="A7" s="20"/>
      <c r="E7" s="12"/>
    </row>
    <row r="8" spans="1:12" ht="16.5" x14ac:dyDescent="0.25">
      <c r="A8" s="13" t="s">
        <v>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2">
      <c r="G9" s="21" t="s">
        <v>26</v>
      </c>
      <c r="H9" s="111"/>
      <c r="I9" s="111"/>
      <c r="J9" s="21"/>
    </row>
    <row r="10" spans="1:12" x14ac:dyDescent="0.2">
      <c r="A10" s="21"/>
      <c r="B10" s="21"/>
      <c r="C10" s="21"/>
      <c r="D10" s="21"/>
      <c r="E10" s="21"/>
      <c r="F10" s="21"/>
      <c r="G10" s="21" t="s">
        <v>1</v>
      </c>
      <c r="H10" s="21"/>
      <c r="I10" s="115"/>
      <c r="J10" s="115"/>
      <c r="K10" s="110"/>
      <c r="L10" s="47"/>
    </row>
    <row r="11" spans="1:12" x14ac:dyDescent="0.2">
      <c r="A11" s="19" t="s">
        <v>2</v>
      </c>
      <c r="B11" s="25" t="s">
        <v>54</v>
      </c>
      <c r="C11" s="25"/>
      <c r="D11" s="25"/>
      <c r="E11" s="25"/>
      <c r="F11" s="80"/>
      <c r="G11" s="22"/>
    </row>
    <row r="12" spans="1:12" x14ac:dyDescent="0.2">
      <c r="A12" s="19" t="s">
        <v>27</v>
      </c>
      <c r="B12" s="25" t="s">
        <v>55</v>
      </c>
      <c r="C12" s="25"/>
      <c r="D12" s="25"/>
      <c r="E12" s="25"/>
      <c r="F12" s="25"/>
      <c r="G12" s="14" t="s">
        <v>3</v>
      </c>
      <c r="H12" s="46"/>
      <c r="I12" s="46"/>
      <c r="J12" s="46"/>
      <c r="K12" s="46"/>
    </row>
    <row r="13" spans="1:12" x14ac:dyDescent="0.2">
      <c r="B13" s="25" t="s">
        <v>56</v>
      </c>
      <c r="C13" s="25"/>
      <c r="D13" s="25"/>
      <c r="E13" s="25"/>
      <c r="F13" s="25"/>
      <c r="G13" s="22"/>
    </row>
    <row r="14" spans="1:12" x14ac:dyDescent="0.2">
      <c r="B14" s="25"/>
      <c r="C14" s="25"/>
      <c r="D14" s="25"/>
      <c r="E14" s="25"/>
      <c r="F14" s="25"/>
      <c r="G14" s="22"/>
      <c r="H14" s="45"/>
      <c r="I14" s="45"/>
      <c r="J14" s="46"/>
    </row>
    <row r="15" spans="1:12" x14ac:dyDescent="0.2">
      <c r="B15" s="25" t="s">
        <v>57</v>
      </c>
      <c r="C15" s="25"/>
      <c r="D15" s="25"/>
      <c r="E15" s="25"/>
      <c r="F15" s="81"/>
      <c r="G15" s="22"/>
      <c r="H15" s="45"/>
      <c r="I15" s="45"/>
      <c r="J15" s="46"/>
    </row>
    <row r="16" spans="1:12" x14ac:dyDescent="0.2">
      <c r="A16" s="21"/>
      <c r="B16" s="82" t="s">
        <v>58</v>
      </c>
      <c r="C16" s="82"/>
      <c r="D16" s="82"/>
      <c r="E16" s="82"/>
      <c r="F16" s="82"/>
      <c r="G16" s="22"/>
      <c r="H16" s="48" t="s">
        <v>25</v>
      </c>
      <c r="I16" s="16"/>
    </row>
    <row r="17" spans="1:15" ht="13.5" customHeight="1" x14ac:dyDescent="0.2">
      <c r="A17" s="4" t="s">
        <v>20</v>
      </c>
      <c r="B17" s="25"/>
      <c r="C17" s="25"/>
      <c r="D17" s="25"/>
      <c r="E17" s="25"/>
      <c r="F17" s="25"/>
      <c r="G17" s="22"/>
      <c r="H17" s="16" t="s">
        <v>25</v>
      </c>
    </row>
    <row r="18" spans="1:15" x14ac:dyDescent="0.2">
      <c r="A18" s="21"/>
      <c r="B18" s="21"/>
      <c r="C18" s="39" t="s">
        <v>19</v>
      </c>
      <c r="D18" s="21"/>
      <c r="E18" s="21"/>
      <c r="F18" s="21"/>
      <c r="G18" s="22"/>
      <c r="H18" s="45"/>
      <c r="I18" s="16" t="s">
        <v>44</v>
      </c>
    </row>
    <row r="19" spans="1:15" x14ac:dyDescent="0.2">
      <c r="A19" s="4" t="s">
        <v>5</v>
      </c>
      <c r="G19" s="22"/>
      <c r="H19" s="45"/>
      <c r="I19" s="45"/>
    </row>
    <row r="20" spans="1:15" x14ac:dyDescent="0.2">
      <c r="A20" s="21"/>
      <c r="B20" s="21"/>
      <c r="C20" s="21"/>
      <c r="D20" s="21"/>
      <c r="E20" s="21"/>
      <c r="F20" s="21"/>
      <c r="G20" s="22"/>
      <c r="H20" s="45"/>
    </row>
    <row r="21" spans="1:15" x14ac:dyDescent="0.2">
      <c r="A21" s="4" t="s">
        <v>6</v>
      </c>
      <c r="G21" s="22"/>
      <c r="H21" s="45"/>
    </row>
    <row r="22" spans="1:15" x14ac:dyDescent="0.2">
      <c r="A22" s="21"/>
      <c r="B22" s="21"/>
      <c r="C22" s="2"/>
      <c r="D22" s="21"/>
      <c r="E22" s="21" t="s">
        <v>25</v>
      </c>
      <c r="F22" s="21"/>
      <c r="G22" s="22"/>
    </row>
    <row r="23" spans="1:15" x14ac:dyDescent="0.2">
      <c r="A23" s="4" t="s">
        <v>7</v>
      </c>
      <c r="E23" s="19" t="s">
        <v>35</v>
      </c>
      <c r="G23" s="22"/>
    </row>
    <row r="24" spans="1:15" x14ac:dyDescent="0.2">
      <c r="A24" s="21"/>
      <c r="B24" s="21"/>
      <c r="C24" s="2"/>
      <c r="D24" s="21"/>
      <c r="E24" s="2"/>
      <c r="F24" s="2"/>
      <c r="G24" s="22"/>
    </row>
    <row r="25" spans="1:15" x14ac:dyDescent="0.2">
      <c r="A25" s="4" t="s">
        <v>8</v>
      </c>
      <c r="G25" s="22"/>
    </row>
    <row r="26" spans="1:15" x14ac:dyDescent="0.2">
      <c r="A26" s="21"/>
      <c r="B26" s="21"/>
      <c r="C26" s="109"/>
      <c r="D26" s="110"/>
      <c r="E26" s="110"/>
      <c r="F26" s="21"/>
      <c r="G26" s="22"/>
    </row>
    <row r="27" spans="1:15" x14ac:dyDescent="0.2">
      <c r="A27" s="4" t="s">
        <v>9</v>
      </c>
      <c r="G27" s="22"/>
    </row>
    <row r="28" spans="1:15" x14ac:dyDescent="0.2">
      <c r="C28" s="25" t="s">
        <v>52</v>
      </c>
      <c r="G28" s="22"/>
    </row>
    <row r="29" spans="1:15" ht="13.5" thickBot="1" x14ac:dyDescent="0.25">
      <c r="A29" s="49"/>
      <c r="B29" s="49"/>
      <c r="C29" s="49"/>
      <c r="D29" s="49"/>
      <c r="E29" s="49"/>
      <c r="F29" s="49"/>
      <c r="G29" s="50"/>
      <c r="H29" s="49"/>
      <c r="I29" s="49"/>
      <c r="J29" s="49"/>
      <c r="K29" s="49"/>
      <c r="L29" s="49"/>
    </row>
    <row r="30" spans="1:15" ht="13.5" thickTop="1" x14ac:dyDescent="0.2">
      <c r="A30" s="51" t="s">
        <v>28</v>
      </c>
      <c r="B30" s="52" t="s">
        <v>29</v>
      </c>
      <c r="C30" s="39"/>
      <c r="D30" s="47"/>
      <c r="E30" s="47"/>
      <c r="F30" s="47"/>
      <c r="G30" s="31" t="s">
        <v>21</v>
      </c>
      <c r="H30" s="53"/>
      <c r="I30" s="32" t="s">
        <v>22</v>
      </c>
      <c r="J30" s="54" t="s">
        <v>30</v>
      </c>
      <c r="K30" s="33"/>
      <c r="L30" s="21"/>
    </row>
    <row r="31" spans="1:15" x14ac:dyDescent="0.2">
      <c r="B31" s="22"/>
      <c r="G31" s="55"/>
      <c r="I31" s="72"/>
      <c r="J31" s="22"/>
      <c r="K31" s="42"/>
    </row>
    <row r="32" spans="1:15" x14ac:dyDescent="0.2">
      <c r="A32" s="42"/>
      <c r="B32" s="3"/>
      <c r="D32" s="30"/>
      <c r="E32" s="30"/>
      <c r="F32" s="30"/>
      <c r="G32" s="93"/>
      <c r="H32"/>
      <c r="I32" s="85"/>
      <c r="J32"/>
      <c r="K32" s="57"/>
      <c r="O32" s="25"/>
    </row>
    <row r="33" spans="1:15" ht="16.5" x14ac:dyDescent="0.45">
      <c r="A33" s="100">
        <v>1</v>
      </c>
      <c r="B33" s="99"/>
      <c r="C33" s="19" t="s">
        <v>53</v>
      </c>
      <c r="D33" s="98"/>
      <c r="E33" s="98"/>
      <c r="F33" s="98"/>
      <c r="G33" s="92">
        <v>48</v>
      </c>
      <c r="H33" s="77" t="s">
        <v>42</v>
      </c>
      <c r="I33" s="118">
        <v>17000</v>
      </c>
      <c r="J33" s="119"/>
      <c r="K33" s="120">
        <f>G33*I33</f>
        <v>816000</v>
      </c>
      <c r="N33" s="102"/>
      <c r="O33" s="25"/>
    </row>
    <row r="34" spans="1:15" ht="15.5" x14ac:dyDescent="0.2">
      <c r="A34" s="98"/>
      <c r="B34" s="99"/>
      <c r="D34" s="98"/>
      <c r="E34" s="98"/>
      <c r="F34" s="98"/>
      <c r="G34" s="92"/>
      <c r="H34" s="77"/>
      <c r="I34" s="118"/>
      <c r="J34" s="119"/>
      <c r="K34" s="120"/>
      <c r="N34" s="76"/>
      <c r="O34" s="25"/>
    </row>
    <row r="35" spans="1:15" x14ac:dyDescent="0.2">
      <c r="A35" s="106"/>
      <c r="B35" s="99"/>
      <c r="C35" s="104"/>
      <c r="D35" s="98"/>
      <c r="E35" s="98"/>
      <c r="F35" s="98"/>
      <c r="G35" s="94"/>
      <c r="H35" s="77"/>
      <c r="I35" s="118"/>
      <c r="J35" s="119"/>
      <c r="K35" s="120"/>
      <c r="O35" s="25"/>
    </row>
    <row r="36" spans="1:15" x14ac:dyDescent="0.2">
      <c r="A36" s="98"/>
      <c r="B36" s="99"/>
      <c r="C36" s="98"/>
      <c r="D36" s="98"/>
      <c r="E36" s="98"/>
      <c r="F36" s="98"/>
      <c r="G36" s="92"/>
      <c r="H36" s="77"/>
      <c r="I36" s="121"/>
      <c r="J36" s="119"/>
      <c r="K36" s="120"/>
      <c r="O36" s="25"/>
    </row>
    <row r="37" spans="1:15" x14ac:dyDescent="0.2">
      <c r="A37" s="106"/>
      <c r="B37" s="10"/>
      <c r="C37" s="105"/>
      <c r="D37" s="4"/>
      <c r="E37" s="4"/>
      <c r="F37" s="4"/>
      <c r="G37" s="94"/>
      <c r="H37" s="77"/>
      <c r="I37" s="122"/>
      <c r="J37" s="119"/>
      <c r="K37" s="120"/>
      <c r="O37" s="25"/>
    </row>
    <row r="38" spans="1:15" x14ac:dyDescent="0.2">
      <c r="A38" s="100"/>
      <c r="B38" s="99"/>
      <c r="C38" s="4"/>
      <c r="D38" s="98"/>
      <c r="E38" s="98"/>
      <c r="F38" s="98"/>
      <c r="G38" s="65"/>
      <c r="H38" s="95"/>
      <c r="I38" s="123"/>
      <c r="J38" s="119"/>
      <c r="K38" s="120"/>
      <c r="O38" s="25"/>
    </row>
    <row r="39" spans="1:15" x14ac:dyDescent="0.2">
      <c r="A39" s="16"/>
      <c r="B39" s="23"/>
      <c r="C39" s="4"/>
      <c r="G39" s="22"/>
      <c r="H39" s="60"/>
      <c r="I39" s="122"/>
      <c r="J39" s="119"/>
      <c r="K39" s="120"/>
      <c r="O39" s="25"/>
    </row>
    <row r="40" spans="1:15" x14ac:dyDescent="0.2">
      <c r="A40" s="24"/>
      <c r="B40" s="23"/>
      <c r="C40" s="4"/>
      <c r="G40" s="22"/>
      <c r="H40" s="56"/>
      <c r="I40" s="118"/>
      <c r="J40" s="119"/>
      <c r="K40" s="120"/>
      <c r="O40" s="25"/>
    </row>
    <row r="41" spans="1:15" x14ac:dyDescent="0.2">
      <c r="A41" s="100"/>
      <c r="B41" s="23"/>
      <c r="C41" s="98"/>
      <c r="G41" s="65"/>
      <c r="H41" s="95"/>
      <c r="I41" s="122"/>
      <c r="J41" s="119"/>
      <c r="K41" s="120"/>
      <c r="O41" s="29"/>
    </row>
    <row r="42" spans="1:15" x14ac:dyDescent="0.2">
      <c r="A42" s="106"/>
      <c r="B42" s="23"/>
      <c r="C42" s="98"/>
      <c r="G42" s="94"/>
      <c r="H42" s="77"/>
      <c r="I42" s="122"/>
      <c r="J42" s="119"/>
      <c r="K42" s="120"/>
      <c r="O42" s="29"/>
    </row>
    <row r="43" spans="1:15" x14ac:dyDescent="0.2">
      <c r="A43"/>
      <c r="B43" s="3"/>
      <c r="C43" s="25"/>
      <c r="G43" s="22"/>
      <c r="H43" s="56"/>
      <c r="I43" s="124"/>
      <c r="J43" s="119"/>
      <c r="K43" s="120"/>
      <c r="O43" s="25"/>
    </row>
    <row r="44" spans="1:15" x14ac:dyDescent="0.2">
      <c r="A44" s="24"/>
      <c r="B44" s="3"/>
      <c r="C44" s="25"/>
      <c r="G44" s="94"/>
      <c r="H44" s="77"/>
      <c r="I44" s="124"/>
      <c r="J44" s="119"/>
      <c r="K44" s="120"/>
      <c r="O44" s="25"/>
    </row>
    <row r="45" spans="1:15" x14ac:dyDescent="0.2">
      <c r="A45" s="24"/>
      <c r="B45" s="3"/>
      <c r="C45" s="25"/>
      <c r="G45" s="65"/>
      <c r="H45" s="95"/>
      <c r="I45" s="124"/>
      <c r="J45" s="119"/>
      <c r="K45" s="120"/>
      <c r="O45" s="25"/>
    </row>
    <row r="46" spans="1:15" x14ac:dyDescent="0.2">
      <c r="A46" s="101"/>
      <c r="B46" s="3"/>
      <c r="C46" s="25"/>
      <c r="G46" s="94"/>
      <c r="H46" s="77"/>
      <c r="I46" s="124"/>
      <c r="J46" s="119"/>
      <c r="K46" s="120"/>
      <c r="O46" s="25"/>
    </row>
    <row r="47" spans="1:15" x14ac:dyDescent="0.2">
      <c r="A47" s="24"/>
      <c r="B47" s="3"/>
      <c r="C47" s="25"/>
      <c r="G47" s="65"/>
      <c r="H47" s="95"/>
      <c r="I47" s="124"/>
      <c r="J47" s="119"/>
      <c r="K47" s="120"/>
      <c r="O47" s="25"/>
    </row>
    <row r="48" spans="1:15" x14ac:dyDescent="0.2">
      <c r="A48" s="107"/>
      <c r="B48" s="3"/>
      <c r="C48" s="61"/>
      <c r="G48" s="94"/>
      <c r="H48" s="77"/>
      <c r="I48" s="124"/>
      <c r="J48" s="119"/>
      <c r="K48" s="120"/>
      <c r="O48" s="25"/>
    </row>
    <row r="49" spans="1:15" s="104" customFormat="1" x14ac:dyDescent="0.2">
      <c r="A49" s="107"/>
      <c r="B49" s="3"/>
      <c r="C49" s="61"/>
      <c r="G49" s="22"/>
      <c r="I49" s="124"/>
      <c r="J49" s="119"/>
      <c r="K49" s="120"/>
      <c r="O49" s="25"/>
    </row>
    <row r="50" spans="1:15" x14ac:dyDescent="0.2">
      <c r="A50" s="21"/>
      <c r="B50" s="28"/>
      <c r="C50" s="37"/>
      <c r="D50" s="21"/>
      <c r="E50" s="21"/>
      <c r="F50" s="21"/>
      <c r="G50" s="28"/>
      <c r="H50" s="21"/>
      <c r="I50" s="125"/>
      <c r="J50" s="125"/>
      <c r="K50" s="126"/>
      <c r="L50" s="21"/>
      <c r="O50" s="25"/>
    </row>
    <row r="51" spans="1:15" x14ac:dyDescent="0.2">
      <c r="B51" s="22"/>
      <c r="C51"/>
      <c r="E51" s="79"/>
      <c r="F51" s="79"/>
      <c r="G51" s="90"/>
      <c r="I51" s="122"/>
      <c r="J51" s="122"/>
      <c r="K51" s="120">
        <f>SUM(K33:K50)</f>
        <v>816000</v>
      </c>
      <c r="L51" s="19" t="s">
        <v>19</v>
      </c>
      <c r="O51" s="61"/>
    </row>
    <row r="52" spans="1:15" x14ac:dyDescent="0.2">
      <c r="A52" s="25"/>
      <c r="B52" s="22"/>
      <c r="C52" s="61"/>
      <c r="D52" s="19" t="s">
        <v>19</v>
      </c>
      <c r="G52" s="22"/>
      <c r="I52" s="78"/>
      <c r="J52" s="22"/>
      <c r="K52" s="63"/>
      <c r="L52" s="19" t="s">
        <v>19</v>
      </c>
      <c r="O52" s="16"/>
    </row>
    <row r="53" spans="1:15" x14ac:dyDescent="0.2">
      <c r="A53" s="25"/>
      <c r="B53" s="3"/>
      <c r="C53" s="19" t="s">
        <v>19</v>
      </c>
      <c r="D53"/>
      <c r="E53"/>
      <c r="F53" s="44"/>
      <c r="G53"/>
      <c r="I53" s="78" t="s">
        <v>45</v>
      </c>
      <c r="J53" s="22"/>
      <c r="K53" s="57"/>
      <c r="L53" s="19" t="s">
        <v>19</v>
      </c>
    </row>
    <row r="54" spans="1:15" x14ac:dyDescent="0.2">
      <c r="B54" s="22"/>
      <c r="C54" s="35"/>
      <c r="D54" s="21" t="s">
        <v>19</v>
      </c>
      <c r="E54" s="21"/>
      <c r="F54" s="21"/>
      <c r="G54" s="28"/>
      <c r="H54" s="21"/>
      <c r="I54" s="96"/>
      <c r="J54" s="28"/>
      <c r="K54" s="62" t="s">
        <v>19</v>
      </c>
      <c r="L54" s="21" t="s">
        <v>19</v>
      </c>
      <c r="O54" s="61"/>
    </row>
    <row r="55" spans="1:15" x14ac:dyDescent="0.2">
      <c r="B55" s="22"/>
      <c r="C55" s="40" t="s">
        <v>50</v>
      </c>
      <c r="G55" s="22"/>
      <c r="I55" s="97" t="s">
        <v>59</v>
      </c>
      <c r="J55" s="22"/>
      <c r="K55" s="57">
        <f>SUM(K51:K53)</f>
        <v>816000</v>
      </c>
      <c r="L55" s="19" t="s">
        <v>19</v>
      </c>
    </row>
    <row r="56" spans="1:15" x14ac:dyDescent="0.2">
      <c r="B56" s="22"/>
      <c r="C56" s="16"/>
      <c r="G56" s="22"/>
      <c r="I56" s="59"/>
      <c r="J56" s="22"/>
      <c r="K56" s="57"/>
    </row>
    <row r="57" spans="1:15" x14ac:dyDescent="0.2">
      <c r="B57" s="22"/>
      <c r="C57" t="s">
        <v>47</v>
      </c>
      <c r="E57" t="s">
        <v>51</v>
      </c>
      <c r="G57" s="22"/>
      <c r="I57" s="59"/>
      <c r="J57" s="22"/>
      <c r="K57" s="57"/>
    </row>
    <row r="58" spans="1:15" x14ac:dyDescent="0.2">
      <c r="B58" s="22"/>
      <c r="E58"/>
      <c r="G58" s="3" t="s">
        <v>48</v>
      </c>
      <c r="K58" s="57"/>
    </row>
    <row r="59" spans="1:15" x14ac:dyDescent="0.2">
      <c r="B59" s="22"/>
      <c r="G59" s="22"/>
      <c r="K59" s="57"/>
    </row>
    <row r="60" spans="1:15" x14ac:dyDescent="0.2">
      <c r="B60" s="22"/>
      <c r="C60"/>
      <c r="D60" s="104"/>
      <c r="E60"/>
      <c r="G60" s="22"/>
    </row>
    <row r="61" spans="1:15" x14ac:dyDescent="0.2">
      <c r="B61" s="22"/>
      <c r="C61" s="16"/>
      <c r="G61" s="28"/>
      <c r="H61" s="21"/>
      <c r="I61" s="21"/>
      <c r="J61" s="21"/>
      <c r="K61" s="21"/>
      <c r="L61" s="21"/>
    </row>
    <row r="62" spans="1:15" x14ac:dyDescent="0.2">
      <c r="B62" s="22"/>
      <c r="G62" s="22" t="s">
        <v>19</v>
      </c>
    </row>
    <row r="63" spans="1:15" x14ac:dyDescent="0.2">
      <c r="G63" s="22" t="s">
        <v>19</v>
      </c>
    </row>
  </sheetData>
  <mergeCells count="7">
    <mergeCell ref="C26:E26"/>
    <mergeCell ref="H9:I9"/>
    <mergeCell ref="C3:K3"/>
    <mergeCell ref="A4:L4"/>
    <mergeCell ref="A5:L5"/>
    <mergeCell ref="A6:L6"/>
    <mergeCell ref="I10:K10"/>
  </mergeCells>
  <phoneticPr fontId="6"/>
  <pageMargins left="0.19" right="0.2" top="0.19" bottom="0.21" header="0.19" footer="0.18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58"/>
  <sheetViews>
    <sheetView zoomScaleNormal="100" workbookViewId="0">
      <selection activeCell="A12" sqref="A12"/>
    </sheetView>
  </sheetViews>
  <sheetFormatPr defaultColWidth="9" defaultRowHeight="13" x14ac:dyDescent="0.2"/>
  <cols>
    <col min="1" max="1" width="10" style="19" customWidth="1"/>
    <col min="2" max="2" width="3.36328125" style="19" customWidth="1"/>
    <col min="3" max="3" width="15.6328125" style="19" customWidth="1"/>
    <col min="4" max="4" width="3.08984375" style="19" customWidth="1"/>
    <col min="5" max="5" width="2.453125" style="19" customWidth="1"/>
    <col min="6" max="6" width="14.08984375" style="19" customWidth="1"/>
    <col min="7" max="7" width="8" style="19" customWidth="1"/>
    <col min="8" max="8" width="8.36328125" style="19" customWidth="1"/>
    <col min="9" max="10" width="8.453125" style="19" customWidth="1"/>
    <col min="11" max="11" width="13.6328125" style="19" customWidth="1"/>
    <col min="12" max="12" width="3.26953125" style="19" customWidth="1"/>
    <col min="13" max="16384" width="9" style="19"/>
  </cols>
  <sheetData>
    <row r="3" spans="1:12" ht="14.25" customHeight="1" x14ac:dyDescent="0.3">
      <c r="A3" s="11"/>
      <c r="B3" s="46"/>
      <c r="C3" s="112" t="s">
        <v>48</v>
      </c>
      <c r="D3" s="112"/>
      <c r="E3" s="112"/>
      <c r="F3" s="112"/>
      <c r="G3" s="112"/>
      <c r="H3" s="112"/>
      <c r="I3" s="112"/>
      <c r="J3" s="112"/>
      <c r="K3" s="112"/>
      <c r="L3" s="46"/>
    </row>
    <row r="4" spans="1:12" ht="14.25" customHeight="1" x14ac:dyDescent="0.2">
      <c r="A4" s="113" t="s">
        <v>38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 ht="16.5" customHeight="1" x14ac:dyDescent="0.2">
      <c r="A5" s="113" t="s">
        <v>39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2">
      <c r="A6" s="113" t="s">
        <v>41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x14ac:dyDescent="0.2">
      <c r="E7" s="16"/>
    </row>
    <row r="8" spans="1:12" ht="16.5" x14ac:dyDescent="0.25">
      <c r="A8" s="15" t="s">
        <v>11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2">
      <c r="H9" s="21" t="s">
        <v>26</v>
      </c>
      <c r="I9" s="111"/>
      <c r="J9" s="111"/>
      <c r="K9" s="21"/>
    </row>
    <row r="10" spans="1:12" x14ac:dyDescent="0.2">
      <c r="A10" s="21"/>
      <c r="B10" s="21"/>
      <c r="C10" s="21"/>
      <c r="D10" s="21"/>
      <c r="E10" s="21"/>
      <c r="F10" s="21"/>
      <c r="G10" s="21"/>
      <c r="H10" s="21" t="s">
        <v>1</v>
      </c>
      <c r="I10" s="21"/>
      <c r="J10" s="117"/>
      <c r="K10" s="117"/>
      <c r="L10" s="117"/>
    </row>
    <row r="11" spans="1:12" x14ac:dyDescent="0.2">
      <c r="A11" s="19" t="s">
        <v>2</v>
      </c>
      <c r="B11" s="25" t="s">
        <v>54</v>
      </c>
      <c r="C11" s="25"/>
      <c r="D11" s="25"/>
      <c r="E11" s="25"/>
      <c r="F11" s="80"/>
      <c r="G11" s="22"/>
    </row>
    <row r="12" spans="1:12" x14ac:dyDescent="0.2">
      <c r="A12" s="19" t="s">
        <v>4</v>
      </c>
      <c r="B12" s="25" t="s">
        <v>55</v>
      </c>
      <c r="C12" s="25"/>
      <c r="D12" s="25"/>
      <c r="E12" s="25"/>
      <c r="F12" s="25"/>
      <c r="G12" s="22"/>
      <c r="H12" s="1" t="s">
        <v>12</v>
      </c>
      <c r="I12" s="1"/>
      <c r="J12" s="1"/>
    </row>
    <row r="13" spans="1:12" x14ac:dyDescent="0.2">
      <c r="B13" s="25" t="s">
        <v>56</v>
      </c>
      <c r="C13" s="25"/>
      <c r="D13" s="25"/>
      <c r="E13" s="25"/>
      <c r="F13" s="25"/>
      <c r="G13" s="22"/>
    </row>
    <row r="14" spans="1:12" x14ac:dyDescent="0.2">
      <c r="B14" s="25"/>
      <c r="C14" s="25"/>
      <c r="D14" s="25"/>
      <c r="E14" s="25"/>
      <c r="F14" s="25"/>
      <c r="G14" s="22"/>
      <c r="I14" s="46"/>
    </row>
    <row r="15" spans="1:12" x14ac:dyDescent="0.2">
      <c r="B15" s="25" t="s">
        <v>57</v>
      </c>
      <c r="C15" s="25"/>
      <c r="D15" s="25"/>
      <c r="E15" s="25"/>
      <c r="F15" s="81"/>
      <c r="G15" s="22"/>
      <c r="I15" s="46"/>
      <c r="J15" s="46"/>
    </row>
    <row r="16" spans="1:12" x14ac:dyDescent="0.2">
      <c r="A16" s="21"/>
      <c r="B16" s="82" t="s">
        <v>58</v>
      </c>
      <c r="C16" s="82"/>
      <c r="D16" s="82"/>
      <c r="E16" s="82"/>
      <c r="F16" s="82"/>
      <c r="G16" s="22"/>
      <c r="H16" s="16"/>
    </row>
    <row r="17" spans="1:12" ht="13.5" customHeight="1" x14ac:dyDescent="0.2">
      <c r="A17" s="4" t="s">
        <v>31</v>
      </c>
      <c r="G17" s="22"/>
    </row>
    <row r="18" spans="1:12" x14ac:dyDescent="0.2">
      <c r="A18" s="21"/>
      <c r="B18" s="21"/>
      <c r="C18" s="39"/>
      <c r="D18" s="21"/>
      <c r="E18" s="21"/>
      <c r="F18" s="21"/>
      <c r="G18" s="22"/>
      <c r="H18" s="16" t="s">
        <v>43</v>
      </c>
    </row>
    <row r="19" spans="1:12" x14ac:dyDescent="0.2">
      <c r="A19" s="4" t="s">
        <v>5</v>
      </c>
      <c r="G19" s="22"/>
      <c r="H19" s="45"/>
    </row>
    <row r="20" spans="1:12" x14ac:dyDescent="0.2">
      <c r="A20" s="21"/>
      <c r="B20" s="21"/>
      <c r="C20" s="21"/>
      <c r="D20" s="21"/>
      <c r="E20" s="21"/>
      <c r="F20" s="21"/>
      <c r="G20" s="22"/>
    </row>
    <row r="21" spans="1:12" x14ac:dyDescent="0.2">
      <c r="A21" s="4" t="s">
        <v>6</v>
      </c>
      <c r="G21" s="22"/>
    </row>
    <row r="22" spans="1:12" x14ac:dyDescent="0.2">
      <c r="A22" s="21"/>
      <c r="B22" s="21"/>
      <c r="C22" s="2"/>
      <c r="D22" s="21"/>
      <c r="E22" s="21"/>
      <c r="F22" s="21"/>
      <c r="G22" s="22"/>
    </row>
    <row r="23" spans="1:12" x14ac:dyDescent="0.2">
      <c r="A23" s="4" t="s">
        <v>7</v>
      </c>
      <c r="G23" s="22"/>
    </row>
    <row r="24" spans="1:12" x14ac:dyDescent="0.2">
      <c r="A24" s="21"/>
      <c r="B24" s="21"/>
      <c r="C24" s="2"/>
      <c r="D24" s="21"/>
      <c r="E24" s="21"/>
      <c r="F24" s="21"/>
      <c r="G24" s="22"/>
    </row>
    <row r="25" spans="1:12" x14ac:dyDescent="0.2">
      <c r="A25" s="4" t="s">
        <v>8</v>
      </c>
      <c r="G25" s="22"/>
    </row>
    <row r="26" spans="1:12" ht="13.5" thickBot="1" x14ac:dyDescent="0.25">
      <c r="A26" s="49"/>
      <c r="B26" s="49"/>
      <c r="C26" s="116"/>
      <c r="D26" s="116"/>
      <c r="E26" s="49"/>
      <c r="F26" s="64"/>
      <c r="G26" s="50"/>
      <c r="H26" s="49"/>
      <c r="I26" s="49"/>
      <c r="J26" s="49"/>
      <c r="K26" s="49"/>
      <c r="L26" s="49"/>
    </row>
    <row r="27" spans="1:12" ht="13.5" thickTop="1" x14ac:dyDescent="0.2">
      <c r="A27" s="26"/>
      <c r="B27" s="4"/>
      <c r="C27" s="4" t="s">
        <v>10</v>
      </c>
      <c r="D27" s="4"/>
      <c r="E27" s="4"/>
      <c r="F27" s="5"/>
      <c r="G27" s="17" t="s">
        <v>23</v>
      </c>
      <c r="H27" s="17"/>
      <c r="I27" s="7" t="s">
        <v>13</v>
      </c>
      <c r="J27" s="7"/>
      <c r="K27" s="10"/>
    </row>
    <row r="28" spans="1:12" x14ac:dyDescent="0.2">
      <c r="A28" s="6"/>
      <c r="B28" s="34"/>
      <c r="C28" s="8"/>
      <c r="D28" s="8"/>
      <c r="E28" s="8"/>
      <c r="F28" s="18"/>
      <c r="G28" s="7"/>
      <c r="H28" s="7"/>
      <c r="I28" s="9" t="s">
        <v>14</v>
      </c>
      <c r="J28" s="9" t="s">
        <v>15</v>
      </c>
      <c r="K28" s="9" t="s">
        <v>16</v>
      </c>
      <c r="L28" s="21"/>
    </row>
    <row r="29" spans="1:12" x14ac:dyDescent="0.2">
      <c r="G29" s="22"/>
      <c r="H29" s="22"/>
      <c r="I29" s="65" t="s">
        <v>17</v>
      </c>
      <c r="J29" s="65" t="s">
        <v>17</v>
      </c>
      <c r="K29" s="66" t="s">
        <v>18</v>
      </c>
    </row>
    <row r="30" spans="1:12" s="104" customFormat="1" x14ac:dyDescent="0.2">
      <c r="G30" s="22"/>
      <c r="H30" s="22"/>
      <c r="I30" s="65"/>
      <c r="J30" s="65"/>
      <c r="K30" s="66"/>
    </row>
    <row r="31" spans="1:12" x14ac:dyDescent="0.2">
      <c r="A31" s="100">
        <v>1</v>
      </c>
      <c r="B31" s="99"/>
      <c r="C31" s="108" t="s">
        <v>53</v>
      </c>
      <c r="D31" s="98"/>
      <c r="E31" s="98"/>
      <c r="F31" s="98"/>
      <c r="G31" s="58">
        <v>48</v>
      </c>
      <c r="H31" s="83" t="s">
        <v>42</v>
      </c>
      <c r="I31" s="74"/>
      <c r="J31" s="74"/>
      <c r="K31" s="22"/>
    </row>
    <row r="32" spans="1:12" x14ac:dyDescent="0.2">
      <c r="A32" s="98"/>
      <c r="B32" s="99"/>
      <c r="C32" s="104"/>
      <c r="D32" s="98"/>
      <c r="E32" s="98"/>
      <c r="F32" s="98"/>
      <c r="G32" s="58"/>
      <c r="H32" s="83"/>
      <c r="I32" s="87"/>
      <c r="J32" s="87"/>
      <c r="K32" s="86"/>
      <c r="L32" t="s">
        <v>46</v>
      </c>
    </row>
    <row r="33" spans="1:12" x14ac:dyDescent="0.2">
      <c r="A33" s="106"/>
      <c r="B33" s="99"/>
      <c r="C33" s="104"/>
      <c r="D33" s="98"/>
      <c r="E33" s="98"/>
      <c r="F33" s="98"/>
      <c r="G33" s="84"/>
      <c r="H33" s="85"/>
      <c r="I33" s="74"/>
      <c r="J33" s="74"/>
      <c r="K33" s="22"/>
    </row>
    <row r="34" spans="1:12" x14ac:dyDescent="0.2">
      <c r="A34" s="98"/>
      <c r="B34" s="99"/>
      <c r="C34" s="98"/>
      <c r="D34" s="98"/>
      <c r="E34" s="98"/>
      <c r="F34" s="98"/>
      <c r="G34" s="58"/>
      <c r="H34" s="83"/>
      <c r="I34" s="38"/>
      <c r="J34" s="38"/>
      <c r="K34" s="22"/>
    </row>
    <row r="35" spans="1:12" x14ac:dyDescent="0.2">
      <c r="A35" s="106"/>
      <c r="B35" s="10"/>
      <c r="C35" s="105"/>
      <c r="D35" s="4"/>
      <c r="E35" s="4"/>
      <c r="F35" s="4"/>
      <c r="G35" s="58"/>
      <c r="H35" s="83"/>
      <c r="I35" s="22" t="s">
        <v>32</v>
      </c>
      <c r="J35" s="22"/>
      <c r="K35" s="22" t="s">
        <v>32</v>
      </c>
    </row>
    <row r="36" spans="1:12" x14ac:dyDescent="0.2">
      <c r="A36" s="100"/>
      <c r="B36" s="99"/>
      <c r="C36" s="4"/>
      <c r="D36" s="98"/>
      <c r="E36" s="98"/>
      <c r="F36" s="98"/>
      <c r="G36" s="58"/>
      <c r="H36" s="83"/>
      <c r="I36" s="38" t="s">
        <v>32</v>
      </c>
      <c r="J36" s="38"/>
      <c r="K36" s="22" t="s">
        <v>32</v>
      </c>
    </row>
    <row r="37" spans="1:12" x14ac:dyDescent="0.2">
      <c r="A37" s="16"/>
      <c r="B37" s="23"/>
      <c r="C37" s="4"/>
      <c r="D37" s="104"/>
      <c r="E37" s="104"/>
      <c r="F37" s="104"/>
      <c r="G37" s="43"/>
      <c r="H37" s="83"/>
      <c r="I37" s="38" t="s">
        <v>32</v>
      </c>
      <c r="J37" s="38"/>
      <c r="K37" s="22" t="s">
        <v>32</v>
      </c>
    </row>
    <row r="38" spans="1:12" x14ac:dyDescent="0.2">
      <c r="A38" s="24"/>
      <c r="B38" s="23"/>
      <c r="C38" s="4"/>
      <c r="D38" s="104"/>
      <c r="E38" s="104"/>
      <c r="F38" s="104"/>
      <c r="G38" s="58"/>
      <c r="H38" s="83"/>
      <c r="I38" s="38" t="s">
        <v>32</v>
      </c>
      <c r="J38" s="38"/>
      <c r="K38" s="3" t="s">
        <v>32</v>
      </c>
    </row>
    <row r="39" spans="1:12" x14ac:dyDescent="0.2">
      <c r="A39" s="100"/>
      <c r="B39" s="23"/>
      <c r="C39" s="98"/>
      <c r="D39" s="104"/>
      <c r="E39" s="104"/>
      <c r="F39" s="104"/>
      <c r="G39" s="67"/>
      <c r="H39" s="22"/>
      <c r="I39" s="38" t="s">
        <v>32</v>
      </c>
      <c r="J39" s="38"/>
      <c r="K39" s="22" t="s">
        <v>19</v>
      </c>
    </row>
    <row r="40" spans="1:12" x14ac:dyDescent="0.2">
      <c r="A40" s="106"/>
      <c r="B40" s="23"/>
      <c r="C40" s="98"/>
      <c r="D40" s="104"/>
      <c r="E40" s="104"/>
      <c r="F40" s="104"/>
      <c r="G40" s="43"/>
      <c r="H40" s="83"/>
      <c r="I40" s="38" t="s">
        <v>32</v>
      </c>
      <c r="J40" s="38"/>
      <c r="K40" s="3" t="s">
        <v>33</v>
      </c>
    </row>
    <row r="41" spans="1:12" x14ac:dyDescent="0.2">
      <c r="A41"/>
      <c r="B41" s="3"/>
      <c r="C41" s="25"/>
      <c r="D41" s="104"/>
      <c r="E41" s="104"/>
      <c r="F41" s="104"/>
      <c r="G41" s="41" t="s">
        <v>32</v>
      </c>
      <c r="H41" s="22" t="s">
        <v>19</v>
      </c>
      <c r="I41" s="38" t="s">
        <v>19</v>
      </c>
      <c r="J41" s="38"/>
      <c r="K41" s="22" t="s">
        <v>24</v>
      </c>
    </row>
    <row r="42" spans="1:12" x14ac:dyDescent="0.2">
      <c r="A42" s="24"/>
      <c r="B42" s="3"/>
      <c r="C42" s="25"/>
      <c r="D42" s="104"/>
      <c r="E42" s="104"/>
      <c r="F42" s="104"/>
      <c r="G42" s="22"/>
      <c r="H42" s="70" t="s">
        <v>19</v>
      </c>
      <c r="I42" s="22"/>
      <c r="J42" s="22"/>
      <c r="K42" s="27" t="s">
        <v>19</v>
      </c>
    </row>
    <row r="43" spans="1:12" x14ac:dyDescent="0.2">
      <c r="A43" s="24"/>
      <c r="B43" s="3"/>
      <c r="C43" s="25"/>
      <c r="D43" s="104"/>
      <c r="E43" s="104"/>
      <c r="F43" s="104"/>
      <c r="G43" s="65"/>
      <c r="H43" s="22"/>
      <c r="I43" s="38"/>
      <c r="J43" s="38"/>
      <c r="K43" s="22"/>
    </row>
    <row r="44" spans="1:12" x14ac:dyDescent="0.2">
      <c r="A44" s="103"/>
      <c r="B44" s="3"/>
      <c r="C44" s="25"/>
      <c r="D44" s="104"/>
      <c r="E44" s="104"/>
      <c r="F44" s="104"/>
      <c r="G44" s="65"/>
      <c r="H44" s="22"/>
      <c r="I44" s="22"/>
      <c r="J44" s="22"/>
      <c r="K44" s="22"/>
    </row>
    <row r="45" spans="1:12" x14ac:dyDescent="0.2">
      <c r="A45" s="24"/>
      <c r="B45" s="3"/>
      <c r="C45" s="25"/>
      <c r="D45" s="104"/>
      <c r="E45" s="104"/>
      <c r="F45" s="104"/>
      <c r="G45" s="65"/>
      <c r="H45" s="22"/>
      <c r="I45" s="22"/>
      <c r="J45" s="22"/>
      <c r="K45" s="22"/>
    </row>
    <row r="46" spans="1:12" x14ac:dyDescent="0.2">
      <c r="A46" s="107"/>
      <c r="B46" s="3"/>
      <c r="C46" s="61"/>
      <c r="D46" s="104"/>
      <c r="E46" s="104"/>
      <c r="F46" s="104"/>
      <c r="G46" s="65"/>
      <c r="H46" s="22"/>
      <c r="I46" s="22"/>
      <c r="J46" s="22"/>
      <c r="K46" s="22"/>
    </row>
    <row r="47" spans="1:12" x14ac:dyDescent="0.2">
      <c r="A47" s="4"/>
      <c r="G47" s="65"/>
      <c r="H47" s="22"/>
      <c r="I47" s="22"/>
      <c r="J47" s="22"/>
      <c r="K47" s="22"/>
    </row>
    <row r="48" spans="1:12" x14ac:dyDescent="0.2">
      <c r="A48" s="34"/>
      <c r="B48" s="21"/>
      <c r="C48" s="35"/>
      <c r="D48" s="21"/>
      <c r="E48" s="21"/>
      <c r="F48" s="21"/>
      <c r="G48" s="68"/>
      <c r="H48" s="28"/>
      <c r="I48" s="28"/>
      <c r="J48" s="28"/>
      <c r="K48" s="28"/>
      <c r="L48" s="21"/>
    </row>
    <row r="49" spans="1:12" ht="14" x14ac:dyDescent="0.2">
      <c r="A49" s="19" t="s">
        <v>34</v>
      </c>
      <c r="C49" s="79" t="s">
        <v>49</v>
      </c>
      <c r="D49" s="79"/>
      <c r="E49" s="79"/>
      <c r="G49" s="91">
        <f>SUM(G31:G48)</f>
        <v>48</v>
      </c>
      <c r="H49" s="75" t="s">
        <v>42</v>
      </c>
      <c r="I49" s="88">
        <f>I32</f>
        <v>0</v>
      </c>
      <c r="J49" s="88">
        <f>J32</f>
        <v>0</v>
      </c>
      <c r="K49" s="89">
        <f>K32</f>
        <v>0</v>
      </c>
      <c r="L49" s="73" t="s">
        <v>36</v>
      </c>
    </row>
    <row r="50" spans="1:12" x14ac:dyDescent="0.2">
      <c r="G50" s="22"/>
      <c r="H50" s="36" t="s">
        <v>19</v>
      </c>
      <c r="I50" s="69"/>
      <c r="J50" s="69"/>
      <c r="K50" s="22"/>
    </row>
    <row r="51" spans="1:12" x14ac:dyDescent="0.2">
      <c r="G51" s="22"/>
      <c r="H51" s="22"/>
      <c r="I51" s="22"/>
      <c r="J51" s="22"/>
      <c r="K51" s="22"/>
    </row>
    <row r="52" spans="1:12" x14ac:dyDescent="0.2">
      <c r="G52" s="22"/>
      <c r="H52" s="22"/>
    </row>
    <row r="53" spans="1:12" x14ac:dyDescent="0.2">
      <c r="G53" s="22"/>
      <c r="H53" s="3" t="s">
        <v>48</v>
      </c>
    </row>
    <row r="54" spans="1:12" x14ac:dyDescent="0.2">
      <c r="G54" s="22"/>
      <c r="H54" s="22"/>
    </row>
    <row r="55" spans="1:12" x14ac:dyDescent="0.2">
      <c r="G55" s="22"/>
      <c r="H55" s="22"/>
    </row>
    <row r="56" spans="1:12" x14ac:dyDescent="0.2">
      <c r="G56" s="22"/>
      <c r="H56" s="28"/>
      <c r="I56" s="21"/>
      <c r="J56" s="21"/>
      <c r="K56" s="21"/>
      <c r="L56" s="21"/>
    </row>
    <row r="57" spans="1:12" x14ac:dyDescent="0.2">
      <c r="G57" s="22"/>
      <c r="H57" s="55"/>
      <c r="I57" s="71"/>
      <c r="J57" s="71"/>
      <c r="K57" s="71"/>
    </row>
    <row r="58" spans="1:12" x14ac:dyDescent="0.2">
      <c r="G58" s="22"/>
      <c r="H58" s="22"/>
    </row>
  </sheetData>
  <mergeCells count="7">
    <mergeCell ref="C3:K3"/>
    <mergeCell ref="A4:L4"/>
    <mergeCell ref="A6:L6"/>
    <mergeCell ref="A5:L5"/>
    <mergeCell ref="C26:D26"/>
    <mergeCell ref="J10:L10"/>
    <mergeCell ref="I9:J9"/>
  </mergeCells>
  <phoneticPr fontId="6"/>
  <pageMargins left="0.46" right="0.27" top="0.45" bottom="0.37" header="0.36" footer="0.28000000000000003"/>
  <pageSetup paperSize="9" scale="98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INVOICE 08 (12)</vt:lpstr>
      <vt:lpstr>PACKING 08 (12)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山九株式会社</dc:creator>
  <cp:lastModifiedBy>Bogey</cp:lastModifiedBy>
  <cp:lastPrinted>2010-01-22T03:19:20Z</cp:lastPrinted>
  <dcterms:created xsi:type="dcterms:W3CDTF">1998-11-26T11:54:11Z</dcterms:created>
  <dcterms:modified xsi:type="dcterms:W3CDTF">2019-06-06T09:56:08Z</dcterms:modified>
</cp:coreProperties>
</file>