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Y_請求Invoice\"/>
    </mc:Choice>
  </mc:AlternateContent>
  <xr:revisionPtr revIDLastSave="0" documentId="13_ncr:1_{A98BA36A-46B7-4EEF-B099-CE063D433AEB}" xr6:coauthVersionLast="43" xr6:coauthVersionMax="43" xr10:uidLastSave="{00000000-0000-0000-0000-000000000000}"/>
  <bookViews>
    <workbookView xWindow="700" yWindow="1310" windowWidth="18500" windowHeight="10690" xr2:uid="{E4BE279D-1595-417B-B690-E4FBBBB91882}"/>
  </bookViews>
  <sheets>
    <sheet name="2019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  <c r="G45" i="1" l="1"/>
</calcChain>
</file>

<file path=xl/sharedStrings.xml><?xml version="1.0" encoding="utf-8"?>
<sst xmlns="http://schemas.openxmlformats.org/spreadsheetml/2006/main" count="185" uniqueCount="108">
  <si>
    <t>No</t>
    <phoneticPr fontId="1"/>
  </si>
  <si>
    <t>QTY</t>
    <phoneticPr fontId="1"/>
  </si>
  <si>
    <t>出货</t>
    <phoneticPr fontId="1"/>
  </si>
  <si>
    <t>账单</t>
    <phoneticPr fontId="1"/>
  </si>
  <si>
    <t>AAnalyst200 (Perkin Elmer)</t>
  </si>
  <si>
    <t>1set</t>
    <phoneticPr fontId="1"/>
  </si>
  <si>
    <t>9/8</t>
    <phoneticPr fontId="1"/>
  </si>
  <si>
    <t>Inv-0001</t>
    <phoneticPr fontId="1"/>
  </si>
  <si>
    <r>
      <t>岛津</t>
    </r>
    <r>
      <rPr>
        <sz val="11"/>
        <color theme="1"/>
        <rFont val="游明朝"/>
        <family val="1"/>
        <charset val="128"/>
      </rPr>
      <t>AUW320</t>
    </r>
  </si>
  <si>
    <t>11/6</t>
    <phoneticPr fontId="1"/>
  </si>
  <si>
    <t>Inv-0002</t>
    <phoneticPr fontId="1"/>
  </si>
  <si>
    <t>LECO TrueSpec N</t>
  </si>
  <si>
    <r>
      <t>AgilentGCMS　5973inert+6890N（</t>
    </r>
    <r>
      <rPr>
        <sz val="11"/>
        <color rgb="FF000000"/>
        <rFont val="DengXian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</si>
  <si>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t>Quo-0005</t>
    <phoneticPr fontId="1"/>
  </si>
  <si>
    <r>
      <t>AgilentLCMS　LC/MSD SL　MSD SL部分</t>
    </r>
    <r>
      <rPr>
        <sz val="11"/>
        <color rgb="FF000000"/>
        <rFont val="DengXian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</rPr>
      <t>）</t>
    </r>
  </si>
  <si>
    <t>日本仓库</t>
    <phoneticPr fontId="1"/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</si>
  <si>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</si>
  <si>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2set</t>
    <phoneticPr fontId="1"/>
  </si>
  <si>
    <t>Quo-0007</t>
    <phoneticPr fontId="1"/>
  </si>
  <si>
    <t>FTIR-8400S</t>
    <phoneticPr fontId="1"/>
  </si>
  <si>
    <t>Inv-0004a</t>
    <phoneticPr fontId="1"/>
  </si>
  <si>
    <t>BURET 自動滴定装置 COM-555</t>
    <phoneticPr fontId="1"/>
  </si>
  <si>
    <t>11/14(EMS)</t>
    <phoneticPr fontId="1"/>
  </si>
  <si>
    <t>testo 350-XL Flue gas analyzer</t>
  </si>
  <si>
    <t>HORIBA 粒径测定仪器 LB-500</t>
  </si>
  <si>
    <t>Inv-0007</t>
    <phoneticPr fontId="1"/>
  </si>
  <si>
    <t>DIONEX Cation suppressor :CSRS300</t>
  </si>
  <si>
    <t>GL Sciences Fraction Collector</t>
  </si>
  <si>
    <t>Inv-0006</t>
    <phoneticPr fontId="1"/>
  </si>
  <si>
    <t>Bioquell Z-2 + R-30</t>
    <phoneticPr fontId="1"/>
  </si>
  <si>
    <t>岛津 LC10A Unit (SCL/SIL/DGU/SPD/CTO)</t>
  </si>
  <si>
    <t>Inv-0008</t>
    <phoneticPr fontId="1"/>
  </si>
  <si>
    <t>DIONEX DX-320 Unit</t>
  </si>
  <si>
    <t>仪器</t>
    <phoneticPr fontId="1"/>
  </si>
  <si>
    <t>UV-1800</t>
    <phoneticPr fontId="1"/>
  </si>
  <si>
    <t>12/14</t>
    <phoneticPr fontId="1"/>
  </si>
  <si>
    <r>
      <t>DIONEX AS50, AD25(</t>
    </r>
    <r>
      <rPr>
        <sz val="11"/>
        <color theme="1"/>
        <rFont val="Microsoft YaHei"/>
        <family val="2"/>
        <charset val="134"/>
      </rPr>
      <t>2套）</t>
    </r>
    <phoneticPr fontId="1"/>
  </si>
  <si>
    <t>岛津的天枰 AEM-5200</t>
    <phoneticPr fontId="1"/>
  </si>
  <si>
    <t>Inv-0010</t>
    <phoneticPr fontId="1"/>
  </si>
  <si>
    <t>岛津 UV-2550</t>
    <phoneticPr fontId="1"/>
  </si>
  <si>
    <t>岛津 UV-1240</t>
    <phoneticPr fontId="1"/>
  </si>
  <si>
    <t>12/28</t>
    <phoneticPr fontId="1"/>
  </si>
  <si>
    <t>Inv-0009</t>
    <phoneticPr fontId="1"/>
  </si>
  <si>
    <t>岛津 LC10Avp　（愛知）</t>
    <rPh sb="12" eb="14">
      <t>アイチ</t>
    </rPh>
    <phoneticPr fontId="1"/>
  </si>
  <si>
    <t>Agilent 1200　(愛知）</t>
    <rPh sb="14" eb="16">
      <t>アイチ</t>
    </rPh>
    <phoneticPr fontId="1"/>
  </si>
  <si>
    <t>Inv-0011</t>
  </si>
  <si>
    <t>一月要出货</t>
    <phoneticPr fontId="1"/>
  </si>
  <si>
    <t>CIF价格</t>
    <phoneticPr fontId="1"/>
  </si>
  <si>
    <t>岛津 LC30A series</t>
    <phoneticPr fontId="1"/>
  </si>
  <si>
    <t>3set</t>
    <phoneticPr fontId="1"/>
  </si>
  <si>
    <t>空运出货</t>
    <phoneticPr fontId="1"/>
  </si>
  <si>
    <t>Inv-0013</t>
    <phoneticPr fontId="1"/>
  </si>
  <si>
    <t>Inv-0012</t>
    <phoneticPr fontId="1"/>
  </si>
  <si>
    <t>岛津 UV-2450</t>
    <phoneticPr fontId="1"/>
  </si>
  <si>
    <t>岛津 AA-6300</t>
    <phoneticPr fontId="1"/>
  </si>
  <si>
    <t>1set</t>
    <phoneticPr fontId="1"/>
  </si>
  <si>
    <r>
      <t>Inv-001</t>
    </r>
    <r>
      <rPr>
        <sz val="11"/>
        <color theme="1"/>
        <rFont val="游ゴシック"/>
        <family val="2"/>
        <charset val="128"/>
      </rPr>
      <t>6</t>
    </r>
    <phoneticPr fontId="1"/>
  </si>
  <si>
    <t>API-3200+LC20A</t>
    <phoneticPr fontId="1"/>
  </si>
  <si>
    <r>
      <t>Inv-0017</t>
    </r>
    <r>
      <rPr>
        <sz val="11"/>
        <color theme="1"/>
        <rFont val="游ゴシック"/>
        <family val="2"/>
        <charset val="128"/>
      </rPr>
      <t/>
    </r>
  </si>
  <si>
    <t>LC10A</t>
    <phoneticPr fontId="1"/>
  </si>
  <si>
    <r>
      <t>Inv-0018</t>
    </r>
    <r>
      <rPr>
        <sz val="11"/>
        <color theme="1"/>
        <rFont val="游ゴシック"/>
        <family val="2"/>
        <charset val="128"/>
      </rPr>
      <t/>
    </r>
  </si>
  <si>
    <t>API-3200 (no LC)</t>
    <phoneticPr fontId="1"/>
  </si>
  <si>
    <r>
      <t>Inv-0019</t>
    </r>
    <r>
      <rPr>
        <sz val="11"/>
        <color theme="1"/>
        <rFont val="游ゴシック"/>
        <family val="2"/>
        <charset val="128"/>
      </rPr>
      <t/>
    </r>
  </si>
  <si>
    <t>Alliance 2690</t>
    <phoneticPr fontId="1"/>
  </si>
  <si>
    <r>
      <t>Inv-0020</t>
    </r>
    <r>
      <rPr>
        <sz val="11"/>
        <color theme="1"/>
        <rFont val="游ゴシック"/>
        <family val="2"/>
        <charset val="128"/>
      </rPr>
      <t/>
    </r>
  </si>
  <si>
    <t>CEM Mars6</t>
    <phoneticPr fontId="1"/>
  </si>
  <si>
    <r>
      <t>Inv-0021</t>
    </r>
    <r>
      <rPr>
        <sz val="11"/>
        <color theme="1"/>
        <rFont val="游ゴシック"/>
        <family val="2"/>
        <charset val="128"/>
      </rPr>
      <t/>
    </r>
  </si>
  <si>
    <t>UV-1800</t>
    <phoneticPr fontId="1"/>
  </si>
  <si>
    <r>
      <t>Inv-0022</t>
    </r>
    <r>
      <rPr>
        <sz val="11"/>
        <color theme="1"/>
        <rFont val="游ゴシック"/>
        <family val="2"/>
        <charset val="128"/>
      </rPr>
      <t/>
    </r>
  </si>
  <si>
    <r>
      <t>Inv-0023</t>
    </r>
    <r>
      <rPr>
        <sz val="11"/>
        <color theme="1"/>
        <rFont val="游ゴシック"/>
        <family val="2"/>
        <charset val="128"/>
      </rPr>
      <t/>
    </r>
  </si>
  <si>
    <t>ICS-5000 unit (DIONEX)</t>
  </si>
  <si>
    <t>Inv-0026</t>
    <phoneticPr fontId="1"/>
  </si>
  <si>
    <t>GCMS, Trace DSQ (THERMO)</t>
  </si>
  <si>
    <t>GCMS, QP-2010plus (Shimadzu)</t>
  </si>
  <si>
    <r>
      <t>Inv-0024</t>
    </r>
    <r>
      <rPr>
        <sz val="11"/>
        <color theme="1"/>
        <rFont val="游ゴシック"/>
        <family val="2"/>
        <charset val="128"/>
      </rPr>
      <t/>
    </r>
  </si>
  <si>
    <r>
      <t xml:space="preserve"> (Quattro LCMS) : </t>
    </r>
    <r>
      <rPr>
        <sz val="11"/>
        <color theme="1"/>
        <rFont val="Microsoft YaHei"/>
        <family val="2"/>
        <charset val="134"/>
      </rPr>
      <t>东西还没来，还没提出Invoice</t>
    </r>
    <phoneticPr fontId="1"/>
  </si>
  <si>
    <t>付钱</t>
    <phoneticPr fontId="1"/>
  </si>
  <si>
    <t>TeflonAF管子</t>
    <phoneticPr fontId="1"/>
  </si>
  <si>
    <t>10pcs</t>
    <phoneticPr fontId="1"/>
  </si>
  <si>
    <t>Inv-0015</t>
    <phoneticPr fontId="1"/>
  </si>
  <si>
    <t>EMS</t>
    <phoneticPr fontId="1"/>
  </si>
  <si>
    <t>2019/2/1</t>
    <phoneticPr fontId="1"/>
  </si>
  <si>
    <t>（衣服）</t>
    <phoneticPr fontId="1"/>
  </si>
  <si>
    <t>一月出货</t>
    <phoneticPr fontId="1"/>
  </si>
  <si>
    <t>Inv-0014</t>
    <phoneticPr fontId="1"/>
  </si>
  <si>
    <t>2019/1/8</t>
    <phoneticPr fontId="1"/>
  </si>
  <si>
    <r>
      <t>Inv-002</t>
    </r>
    <r>
      <rPr>
        <sz val="11"/>
        <color theme="1"/>
        <rFont val="游ゴシック"/>
        <family val="2"/>
        <charset val="128"/>
      </rPr>
      <t>8</t>
    </r>
    <phoneticPr fontId="1"/>
  </si>
  <si>
    <r>
      <t>Thermo LCMS</t>
    </r>
    <r>
      <rPr>
        <sz val="10.5"/>
        <color theme="1"/>
        <rFont val="Microsoft YaHei"/>
        <family val="1"/>
        <charset val="134"/>
      </rPr>
      <t xml:space="preserve"> </t>
    </r>
    <r>
      <rPr>
        <sz val="10.5"/>
        <color theme="1"/>
        <rFont val="游明朝"/>
        <family val="1"/>
        <charset val="128"/>
      </rPr>
      <t>with Shimadzu LC-20</t>
    </r>
    <phoneticPr fontId="1"/>
  </si>
  <si>
    <t>价格（日元）</t>
    <phoneticPr fontId="1"/>
  </si>
  <si>
    <t>2019/6/28</t>
    <phoneticPr fontId="1"/>
  </si>
  <si>
    <t>（小计）</t>
    <phoneticPr fontId="1"/>
  </si>
  <si>
    <t>LC-10Ai</t>
    <phoneticPr fontId="1"/>
  </si>
  <si>
    <t>GCMS w/o GC (Shimadzu)</t>
    <phoneticPr fontId="1"/>
  </si>
  <si>
    <t>Inv-0030</t>
  </si>
  <si>
    <t>Inv-0031</t>
  </si>
  <si>
    <t>LC-10A sets, FTIR and UV</t>
    <phoneticPr fontId="1"/>
  </si>
  <si>
    <r>
      <t>2019/07</t>
    </r>
    <r>
      <rPr>
        <sz val="11"/>
        <color theme="1"/>
        <rFont val="Microsoft YaHei"/>
        <family val="2"/>
        <charset val="134"/>
      </rPr>
      <t>计划</t>
    </r>
    <phoneticPr fontId="1"/>
  </si>
  <si>
    <r>
      <t>Inv-0029</t>
    </r>
    <r>
      <rPr>
        <b/>
        <sz val="11"/>
        <rFont val="ＭＳ Ｐゴシック"/>
        <family val="3"/>
        <charset val="128"/>
      </rPr>
      <t>A</t>
    </r>
    <phoneticPr fontId="1"/>
  </si>
  <si>
    <t>Qattro LC-MS w/ LC (Waters)</t>
    <phoneticPr fontId="1"/>
  </si>
  <si>
    <t>API-4000 w/ Shimadzu LC</t>
    <phoneticPr fontId="1"/>
  </si>
  <si>
    <t>Inv-0034</t>
    <phoneticPr fontId="1"/>
  </si>
  <si>
    <t xml:space="preserve">LC-20A </t>
    <phoneticPr fontId="1"/>
  </si>
  <si>
    <t>7set</t>
    <phoneticPr fontId="1"/>
  </si>
  <si>
    <t>Inv-0033b</t>
    <phoneticPr fontId="1"/>
  </si>
  <si>
    <t>Inv-0032a</t>
    <phoneticPr fontId="1"/>
  </si>
  <si>
    <t>（需要付钱到8月9号）</t>
    <phoneticPr fontId="1"/>
  </si>
  <si>
    <t>2019/08计划</t>
    <phoneticPr fontId="1"/>
  </si>
  <si>
    <r>
      <rPr>
        <sz val="11"/>
        <color theme="1"/>
        <rFont val="游ゴシック"/>
        <family val="2"/>
        <charset val="128"/>
      </rPr>
      <t>2019/09</t>
    </r>
    <r>
      <rPr>
        <sz val="11"/>
        <color theme="1"/>
        <rFont val="Microsoft YaHei"/>
        <family val="2"/>
        <charset val="134"/>
      </rPr>
      <t>计划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</si>
</sst>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DengXian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</font>
    <font>
      <b/>
      <sz val="11"/>
      <color theme="1"/>
      <name val="游明朝"/>
      <family val="1"/>
      <charset val="128"/>
    </font>
    <font>
      <sz val="11"/>
      <color theme="1"/>
      <name val="游ゴシック"/>
      <family val="2"/>
      <charset val="128"/>
    </font>
    <font>
      <sz val="9"/>
      <color rgb="FFFF0000"/>
      <name val="Microsoft YaHei"/>
      <family val="2"/>
      <charset val="134"/>
    </font>
    <font>
      <sz val="11"/>
      <name val="メイリオ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Microsoft YaHei"/>
      <family val="1"/>
      <charset val="134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Microsoft YaHei"/>
      <family val="2"/>
      <charset val="134"/>
    </font>
    <font>
      <sz val="11"/>
      <name val="Microsoft YaHei"/>
      <family val="2"/>
      <charset val="134"/>
    </font>
    <font>
      <b/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3" borderId="1" xfId="0" quotePrefix="1" applyFont="1" applyFill="1" applyBorder="1">
      <alignment vertical="center"/>
    </xf>
    <xf numFmtId="0" fontId="0" fillId="3" borderId="1" xfId="0" quotePrefix="1" applyFill="1" applyBorder="1">
      <alignment vertical="center"/>
    </xf>
    <xf numFmtId="0" fontId="7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11" fillId="4" borderId="0" xfId="0" applyFont="1" applyFill="1">
      <alignment vertical="center"/>
    </xf>
    <xf numFmtId="0" fontId="0" fillId="5" borderId="1" xfId="0" applyFill="1" applyBorder="1">
      <alignment vertical="center"/>
    </xf>
    <xf numFmtId="0" fontId="4" fillId="5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11" fillId="0" borderId="1" xfId="0" applyFont="1" applyBorder="1">
      <alignment vertical="center"/>
    </xf>
    <xf numFmtId="0" fontId="10" fillId="0" borderId="1" xfId="0" quotePrefix="1" applyFont="1" applyBorder="1">
      <alignment vertical="center"/>
    </xf>
    <xf numFmtId="14" fontId="0" fillId="0" borderId="1" xfId="0" applyNumberFormat="1" applyBorder="1">
      <alignment vertical="center"/>
    </xf>
    <xf numFmtId="0" fontId="2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0" fillId="2" borderId="3" xfId="0" applyFont="1" applyFill="1" applyBorder="1">
      <alignment vertical="center"/>
    </xf>
    <xf numFmtId="0" fontId="2" fillId="2" borderId="3" xfId="0" applyFont="1" applyFill="1" applyBorder="1">
      <alignment vertical="center"/>
    </xf>
    <xf numFmtId="56" fontId="0" fillId="0" borderId="1" xfId="0" quotePrefix="1" applyNumberFormat="1" applyFill="1" applyBorder="1">
      <alignment vertical="center"/>
    </xf>
    <xf numFmtId="14" fontId="2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14" fontId="2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Fill="1" applyBorder="1">
      <alignment vertical="center"/>
    </xf>
    <xf numFmtId="0" fontId="2" fillId="3" borderId="1" xfId="0" applyFont="1" applyFill="1" applyBorder="1">
      <alignment vertical="center"/>
    </xf>
    <xf numFmtId="38" fontId="2" fillId="0" borderId="2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10" fillId="0" borderId="3" xfId="1" applyFont="1" applyBorder="1">
      <alignment vertical="center"/>
    </xf>
    <xf numFmtId="38" fontId="10" fillId="2" borderId="3" xfId="1" applyFont="1" applyFill="1" applyBorder="1">
      <alignment vertical="center"/>
    </xf>
    <xf numFmtId="38" fontId="2" fillId="2" borderId="3" xfId="1" applyFont="1" applyFill="1" applyBorder="1">
      <alignment vertical="center"/>
    </xf>
    <xf numFmtId="38" fontId="2" fillId="3" borderId="1" xfId="1" applyFont="1" applyFill="1" applyBorder="1">
      <alignment vertical="center"/>
    </xf>
    <xf numFmtId="38" fontId="0" fillId="0" borderId="0" xfId="1" applyFont="1">
      <alignment vertical="center"/>
    </xf>
    <xf numFmtId="0" fontId="0" fillId="0" borderId="5" xfId="0" quotePrefix="1" applyBorder="1" applyAlignment="1">
      <alignment vertical="center"/>
    </xf>
    <xf numFmtId="0" fontId="13" fillId="0" borderId="1" xfId="0" applyFont="1" applyFill="1" applyBorder="1">
      <alignment vertical="center"/>
    </xf>
    <xf numFmtId="38" fontId="0" fillId="0" borderId="1" xfId="1" applyFont="1" applyBorder="1">
      <alignment vertical="center"/>
    </xf>
    <xf numFmtId="0" fontId="17" fillId="0" borderId="1" xfId="0" applyFont="1" applyBorder="1">
      <alignment vertical="center"/>
    </xf>
    <xf numFmtId="38" fontId="16" fillId="0" borderId="1" xfId="1" applyFont="1" applyBorder="1">
      <alignment vertical="center"/>
    </xf>
    <xf numFmtId="0" fontId="2" fillId="2" borderId="1" xfId="0" applyFont="1" applyFill="1" applyBorder="1">
      <alignment vertical="center"/>
    </xf>
    <xf numFmtId="38" fontId="2" fillId="2" borderId="1" xfId="1" applyFont="1" applyFill="1" applyBorder="1">
      <alignment vertical="center"/>
    </xf>
    <xf numFmtId="0" fontId="0" fillId="6" borderId="0" xfId="0" applyFill="1">
      <alignment vertical="center"/>
    </xf>
    <xf numFmtId="0" fontId="18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0" fillId="7" borderId="1" xfId="0" applyFill="1" applyBorder="1">
      <alignment vertical="center"/>
    </xf>
    <xf numFmtId="0" fontId="4" fillId="7" borderId="1" xfId="0" applyFont="1" applyFill="1" applyBorder="1">
      <alignment vertical="center"/>
    </xf>
    <xf numFmtId="38" fontId="0" fillId="7" borderId="1" xfId="1" applyFont="1" applyFill="1" applyBorder="1">
      <alignment vertical="center"/>
    </xf>
    <xf numFmtId="38" fontId="20" fillId="0" borderId="1" xfId="1" applyFont="1" applyBorder="1">
      <alignment vertical="center"/>
    </xf>
    <xf numFmtId="0" fontId="21" fillId="7" borderId="1" xfId="0" applyFont="1" applyFill="1" applyBorder="1">
      <alignment vertical="center"/>
    </xf>
    <xf numFmtId="14" fontId="0" fillId="6" borderId="0" xfId="0" applyNumberForma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7A36-2C7B-45E6-B7BA-6800A97325A0}">
  <dimension ref="B2:K50"/>
  <sheetViews>
    <sheetView tabSelected="1" topLeftCell="A36" workbookViewId="0">
      <selection activeCell="E52" sqref="E52"/>
    </sheetView>
  </sheetViews>
  <sheetFormatPr defaultRowHeight="18" x14ac:dyDescent="0.55000000000000004"/>
  <cols>
    <col min="1" max="1" width="2.1640625" customWidth="1"/>
    <col min="2" max="2" width="6.1640625" customWidth="1"/>
    <col min="3" max="3" width="57.4140625" bestFit="1" customWidth="1"/>
    <col min="4" max="4" width="11" customWidth="1"/>
    <col min="5" max="5" width="11.75" bestFit="1" customWidth="1"/>
    <col min="6" max="6" width="11.33203125" bestFit="1" customWidth="1"/>
    <col min="7" max="7" width="11.33203125" style="51" customWidth="1"/>
    <col min="8" max="9" width="9" bestFit="1" customWidth="1"/>
    <col min="10" max="11" width="10" bestFit="1" customWidth="1"/>
  </cols>
  <sheetData>
    <row r="2" spans="2:11" x14ac:dyDescent="0.55000000000000004">
      <c r="B2" s="1" t="s">
        <v>0</v>
      </c>
      <c r="C2" s="2" t="s">
        <v>33</v>
      </c>
      <c r="D2" s="2" t="s">
        <v>1</v>
      </c>
      <c r="E2" s="2" t="s">
        <v>2</v>
      </c>
      <c r="F2" s="27" t="s">
        <v>3</v>
      </c>
      <c r="G2" s="44" t="s">
        <v>88</v>
      </c>
      <c r="H2" s="61" t="s">
        <v>76</v>
      </c>
      <c r="I2" s="61"/>
      <c r="J2" s="61"/>
      <c r="K2" s="61"/>
    </row>
    <row r="3" spans="2:11" hidden="1" x14ac:dyDescent="0.55000000000000004">
      <c r="B3" s="1">
        <v>1</v>
      </c>
      <c r="C3" s="3" t="s">
        <v>4</v>
      </c>
      <c r="D3" s="4" t="s">
        <v>5</v>
      </c>
      <c r="E3" s="5" t="s">
        <v>6</v>
      </c>
      <c r="F3" s="28" t="s">
        <v>7</v>
      </c>
      <c r="G3" s="45"/>
      <c r="H3" s="1"/>
      <c r="I3" s="1"/>
      <c r="J3" s="1"/>
      <c r="K3" s="1"/>
    </row>
    <row r="4" spans="2:11" hidden="1" x14ac:dyDescent="0.55000000000000004">
      <c r="B4" s="1">
        <v>2</v>
      </c>
      <c r="C4" s="6" t="s">
        <v>8</v>
      </c>
      <c r="D4" s="4" t="s">
        <v>5</v>
      </c>
      <c r="E4" s="5" t="s">
        <v>9</v>
      </c>
      <c r="F4" s="28" t="s">
        <v>10</v>
      </c>
      <c r="G4" s="45"/>
      <c r="H4" s="1"/>
      <c r="I4" s="1"/>
      <c r="J4" s="1"/>
      <c r="K4" s="1"/>
    </row>
    <row r="5" spans="2:11" hidden="1" x14ac:dyDescent="0.55000000000000004">
      <c r="B5" s="1">
        <v>3</v>
      </c>
      <c r="C5" s="7" t="s">
        <v>11</v>
      </c>
      <c r="D5" s="4" t="s">
        <v>5</v>
      </c>
      <c r="E5" s="5" t="s">
        <v>9</v>
      </c>
      <c r="F5" s="28" t="s">
        <v>10</v>
      </c>
      <c r="G5" s="45"/>
      <c r="H5" s="1"/>
      <c r="I5" s="1"/>
      <c r="J5" s="1"/>
      <c r="K5" s="1"/>
    </row>
    <row r="6" spans="2:11" hidden="1" x14ac:dyDescent="0.55000000000000004">
      <c r="B6" s="1">
        <v>4</v>
      </c>
      <c r="C6" s="8" t="s">
        <v>12</v>
      </c>
      <c r="D6" s="4" t="s">
        <v>5</v>
      </c>
      <c r="E6" s="5" t="s">
        <v>9</v>
      </c>
      <c r="F6" s="28" t="s">
        <v>13</v>
      </c>
      <c r="G6" s="45"/>
      <c r="H6" s="1"/>
      <c r="I6" s="1"/>
      <c r="J6" s="1"/>
      <c r="K6" s="1"/>
    </row>
    <row r="7" spans="2:11" hidden="1" x14ac:dyDescent="0.55000000000000004">
      <c r="B7" s="1">
        <v>5</v>
      </c>
      <c r="C7" s="13" t="s">
        <v>14</v>
      </c>
      <c r="D7" s="14" t="s">
        <v>5</v>
      </c>
      <c r="E7" s="15" t="s">
        <v>46</v>
      </c>
      <c r="F7" s="28" t="s">
        <v>13</v>
      </c>
      <c r="G7" s="45"/>
      <c r="H7" s="1"/>
      <c r="I7" s="29"/>
      <c r="J7" s="29"/>
      <c r="K7" s="1"/>
    </row>
    <row r="8" spans="2:11" hidden="1" x14ac:dyDescent="0.55000000000000004">
      <c r="B8" s="1">
        <v>6</v>
      </c>
      <c r="C8" s="6" t="s">
        <v>16</v>
      </c>
      <c r="D8" s="4" t="s">
        <v>17</v>
      </c>
      <c r="E8" s="5" t="s">
        <v>9</v>
      </c>
      <c r="F8" s="28" t="s">
        <v>18</v>
      </c>
      <c r="G8" s="45"/>
      <c r="H8" s="1"/>
      <c r="I8" s="1"/>
      <c r="J8" s="1"/>
      <c r="K8" s="1"/>
    </row>
    <row r="9" spans="2:11" x14ac:dyDescent="0.55000000000000004">
      <c r="B9" s="1">
        <v>7</v>
      </c>
      <c r="C9" s="16" t="s">
        <v>19</v>
      </c>
      <c r="D9" s="17" t="s">
        <v>5</v>
      </c>
      <c r="E9" s="18" t="s">
        <v>15</v>
      </c>
      <c r="F9" s="28" t="s">
        <v>20</v>
      </c>
      <c r="G9" s="45"/>
      <c r="H9" s="1"/>
      <c r="I9" s="2"/>
      <c r="J9" s="2"/>
      <c r="K9" s="1"/>
    </row>
    <row r="10" spans="2:11" hidden="1" x14ac:dyDescent="0.55000000000000004">
      <c r="B10" s="1">
        <v>8</v>
      </c>
      <c r="C10" s="1" t="s">
        <v>21</v>
      </c>
      <c r="D10" s="4" t="s">
        <v>5</v>
      </c>
      <c r="E10" s="5" t="s">
        <v>22</v>
      </c>
      <c r="F10" s="28" t="s">
        <v>20</v>
      </c>
      <c r="G10" s="45"/>
      <c r="H10" s="1"/>
      <c r="I10" s="1"/>
      <c r="J10" s="1"/>
      <c r="K10" s="1"/>
    </row>
    <row r="11" spans="2:11" hidden="1" x14ac:dyDescent="0.55000000000000004">
      <c r="B11" s="1">
        <v>9</v>
      </c>
      <c r="C11" s="9" t="s">
        <v>23</v>
      </c>
      <c r="D11" s="4" t="s">
        <v>5</v>
      </c>
      <c r="E11" s="5" t="s">
        <v>22</v>
      </c>
      <c r="F11" s="28" t="s">
        <v>20</v>
      </c>
      <c r="G11" s="45"/>
      <c r="H11" s="1"/>
      <c r="I11" s="1"/>
      <c r="J11" s="1"/>
      <c r="K11" s="1"/>
    </row>
    <row r="12" spans="2:11" hidden="1" x14ac:dyDescent="0.55000000000000004">
      <c r="B12" s="1">
        <v>10</v>
      </c>
      <c r="C12" s="6" t="s">
        <v>24</v>
      </c>
      <c r="D12" s="4" t="s">
        <v>5</v>
      </c>
      <c r="E12" s="11" t="s">
        <v>35</v>
      </c>
      <c r="F12" s="28" t="s">
        <v>25</v>
      </c>
      <c r="G12" s="45"/>
      <c r="H12" s="1"/>
      <c r="I12" s="2"/>
      <c r="J12" s="2"/>
      <c r="K12" s="1"/>
    </row>
    <row r="13" spans="2:11" hidden="1" x14ac:dyDescent="0.55000000000000004">
      <c r="B13" s="1">
        <v>11</v>
      </c>
      <c r="C13" s="8" t="s">
        <v>26</v>
      </c>
      <c r="D13" s="4" t="s">
        <v>5</v>
      </c>
      <c r="E13" s="5" t="s">
        <v>22</v>
      </c>
      <c r="F13" s="28" t="s">
        <v>25</v>
      </c>
      <c r="G13" s="45"/>
      <c r="H13" s="1"/>
      <c r="I13" s="1"/>
      <c r="J13" s="1"/>
      <c r="K13" s="1"/>
    </row>
    <row r="14" spans="2:11" x14ac:dyDescent="0.55000000000000004">
      <c r="B14" s="1">
        <v>12</v>
      </c>
      <c r="C14" s="19" t="s">
        <v>34</v>
      </c>
      <c r="D14" s="17" t="s">
        <v>5</v>
      </c>
      <c r="E14" s="59" t="s">
        <v>96</v>
      </c>
      <c r="F14" s="28" t="s">
        <v>25</v>
      </c>
      <c r="G14" s="45"/>
      <c r="H14" s="1"/>
      <c r="I14" s="2"/>
      <c r="J14" s="2"/>
      <c r="K14" s="1"/>
    </row>
    <row r="15" spans="2:11" hidden="1" x14ac:dyDescent="0.55000000000000004">
      <c r="B15" s="1">
        <v>13</v>
      </c>
      <c r="C15" s="10" t="s">
        <v>27</v>
      </c>
      <c r="D15" s="4" t="s">
        <v>5</v>
      </c>
      <c r="E15" s="11" t="s">
        <v>35</v>
      </c>
      <c r="F15" s="28" t="s">
        <v>28</v>
      </c>
      <c r="G15" s="45"/>
      <c r="H15" s="1"/>
      <c r="I15" s="2"/>
      <c r="J15" s="2"/>
      <c r="K15" s="1"/>
    </row>
    <row r="16" spans="2:11" hidden="1" x14ac:dyDescent="0.55000000000000004">
      <c r="B16" s="1">
        <v>14</v>
      </c>
      <c r="C16" s="1" t="s">
        <v>29</v>
      </c>
      <c r="D16" s="4" t="s">
        <v>5</v>
      </c>
      <c r="E16" s="12" t="s">
        <v>41</v>
      </c>
      <c r="F16" s="28" t="s">
        <v>42</v>
      </c>
      <c r="G16" s="45"/>
      <c r="H16" s="1"/>
      <c r="I16" s="1"/>
      <c r="J16" s="1"/>
      <c r="K16" s="1"/>
    </row>
    <row r="17" spans="2:11" x14ac:dyDescent="0.55000000000000004">
      <c r="B17" s="1">
        <v>15</v>
      </c>
      <c r="C17" s="20" t="s">
        <v>30</v>
      </c>
      <c r="D17" s="17" t="s">
        <v>5</v>
      </c>
      <c r="E17" s="18" t="s">
        <v>15</v>
      </c>
      <c r="F17" s="28" t="s">
        <v>31</v>
      </c>
      <c r="G17" s="45"/>
      <c r="H17" s="1"/>
      <c r="I17" s="29"/>
      <c r="J17" s="29"/>
      <c r="K17" s="1"/>
    </row>
    <row r="18" spans="2:11" x14ac:dyDescent="0.55000000000000004">
      <c r="B18" s="1">
        <v>16</v>
      </c>
      <c r="C18" s="21" t="s">
        <v>32</v>
      </c>
      <c r="D18" s="17" t="s">
        <v>5</v>
      </c>
      <c r="E18" s="18" t="s">
        <v>15</v>
      </c>
      <c r="F18" s="28" t="s">
        <v>31</v>
      </c>
      <c r="G18" s="45"/>
      <c r="H18" s="1"/>
      <c r="I18" s="29"/>
      <c r="J18" s="29"/>
      <c r="K18" s="1"/>
    </row>
    <row r="19" spans="2:11" hidden="1" x14ac:dyDescent="0.55000000000000004">
      <c r="B19" s="1">
        <v>17</v>
      </c>
      <c r="C19" s="24" t="s">
        <v>36</v>
      </c>
      <c r="D19" s="23" t="s">
        <v>5</v>
      </c>
      <c r="E19" s="25" t="s">
        <v>83</v>
      </c>
      <c r="F19" s="27" t="s">
        <v>38</v>
      </c>
      <c r="G19" s="44"/>
      <c r="H19" s="2"/>
      <c r="I19" s="29"/>
      <c r="J19" s="29"/>
      <c r="K19" s="2" t="s">
        <v>47</v>
      </c>
    </row>
    <row r="20" spans="2:11" hidden="1" x14ac:dyDescent="0.55000000000000004">
      <c r="B20" s="1">
        <v>18</v>
      </c>
      <c r="C20" s="26" t="s">
        <v>37</v>
      </c>
      <c r="D20" s="23" t="s">
        <v>5</v>
      </c>
      <c r="E20" s="25" t="s">
        <v>83</v>
      </c>
      <c r="F20" s="27" t="s">
        <v>38</v>
      </c>
      <c r="G20" s="44"/>
      <c r="H20" s="2"/>
      <c r="I20" s="29"/>
      <c r="J20" s="29"/>
      <c r="K20" s="2" t="s">
        <v>47</v>
      </c>
    </row>
    <row r="21" spans="2:11" hidden="1" x14ac:dyDescent="0.55000000000000004">
      <c r="B21" s="1">
        <v>19</v>
      </c>
      <c r="C21" s="26" t="s">
        <v>39</v>
      </c>
      <c r="D21" s="23" t="s">
        <v>5</v>
      </c>
      <c r="E21" s="25" t="s">
        <v>83</v>
      </c>
      <c r="F21" s="27" t="s">
        <v>38</v>
      </c>
      <c r="G21" s="44"/>
      <c r="H21" s="2"/>
      <c r="I21" s="29"/>
      <c r="J21" s="29"/>
      <c r="K21" s="2" t="s">
        <v>47</v>
      </c>
    </row>
    <row r="22" spans="2:11" x14ac:dyDescent="0.55000000000000004">
      <c r="B22" s="1">
        <v>20</v>
      </c>
      <c r="C22" s="18" t="s">
        <v>40</v>
      </c>
      <c r="D22" s="17" t="s">
        <v>5</v>
      </c>
      <c r="E22" s="18" t="s">
        <v>15</v>
      </c>
      <c r="F22" s="27" t="s">
        <v>45</v>
      </c>
      <c r="G22" s="44"/>
      <c r="H22" s="2"/>
      <c r="I22" s="29"/>
      <c r="J22" s="29"/>
      <c r="K22" s="2"/>
    </row>
    <row r="23" spans="2:11" x14ac:dyDescent="0.55000000000000004">
      <c r="B23" s="1">
        <v>21</v>
      </c>
      <c r="C23" s="26" t="s">
        <v>44</v>
      </c>
      <c r="D23" s="23" t="s">
        <v>5</v>
      </c>
      <c r="E23" s="36" t="s">
        <v>85</v>
      </c>
      <c r="F23" s="32" t="s">
        <v>51</v>
      </c>
      <c r="G23" s="46"/>
      <c r="H23" s="30" t="s">
        <v>81</v>
      </c>
      <c r="I23" s="29"/>
      <c r="J23" s="29"/>
      <c r="K23" s="1"/>
    </row>
    <row r="24" spans="2:11" x14ac:dyDescent="0.55000000000000004">
      <c r="B24" s="1">
        <v>22</v>
      </c>
      <c r="C24" s="26" t="s">
        <v>43</v>
      </c>
      <c r="D24" s="23" t="s">
        <v>5</v>
      </c>
      <c r="E24" s="36" t="s">
        <v>85</v>
      </c>
      <c r="F24" s="32" t="s">
        <v>51</v>
      </c>
      <c r="G24" s="46"/>
      <c r="H24" s="30" t="s">
        <v>81</v>
      </c>
      <c r="I24" s="29"/>
      <c r="J24" s="29"/>
      <c r="K24" s="1"/>
    </row>
    <row r="25" spans="2:11" x14ac:dyDescent="0.55000000000000004">
      <c r="B25" s="1">
        <v>23</v>
      </c>
      <c r="C25" s="26" t="s">
        <v>48</v>
      </c>
      <c r="D25" s="23" t="s">
        <v>49</v>
      </c>
      <c r="E25" s="37">
        <v>43496</v>
      </c>
      <c r="F25" s="32" t="s">
        <v>52</v>
      </c>
      <c r="G25" s="46"/>
      <c r="H25" s="30" t="s">
        <v>81</v>
      </c>
      <c r="I25" s="1"/>
      <c r="J25" s="1"/>
      <c r="K25" s="1"/>
    </row>
    <row r="26" spans="2:11" x14ac:dyDescent="0.55000000000000004">
      <c r="B26" s="1"/>
      <c r="C26" s="26" t="s">
        <v>82</v>
      </c>
      <c r="D26" s="23" t="s">
        <v>5</v>
      </c>
      <c r="E26" s="26" t="s">
        <v>50</v>
      </c>
      <c r="F26" s="33" t="s">
        <v>84</v>
      </c>
      <c r="G26" s="47"/>
      <c r="H26" s="30" t="s">
        <v>81</v>
      </c>
      <c r="I26" s="1"/>
      <c r="J26" s="1"/>
      <c r="K26" s="1"/>
    </row>
    <row r="27" spans="2:11" x14ac:dyDescent="0.55000000000000004">
      <c r="B27" s="1">
        <v>24</v>
      </c>
      <c r="C27" s="26" t="s">
        <v>77</v>
      </c>
      <c r="D27" s="23" t="s">
        <v>78</v>
      </c>
      <c r="E27" s="38" t="s">
        <v>80</v>
      </c>
      <c r="F27" s="34" t="s">
        <v>79</v>
      </c>
      <c r="G27" s="48">
        <v>790000</v>
      </c>
      <c r="H27" s="22"/>
      <c r="I27" s="1"/>
      <c r="J27" s="1"/>
      <c r="K27" s="1"/>
    </row>
    <row r="28" spans="2:11" x14ac:dyDescent="0.55000000000000004">
      <c r="B28" s="1">
        <v>25</v>
      </c>
      <c r="C28" s="2" t="s">
        <v>53</v>
      </c>
      <c r="D28" s="4" t="s">
        <v>55</v>
      </c>
      <c r="E28" s="39">
        <v>43532</v>
      </c>
      <c r="F28" s="32" t="s">
        <v>56</v>
      </c>
      <c r="G28" s="46"/>
      <c r="H28" s="2"/>
      <c r="I28" s="31">
        <v>43563</v>
      </c>
      <c r="J28" s="31"/>
      <c r="K28" s="1"/>
    </row>
    <row r="29" spans="2:11" x14ac:dyDescent="0.55000000000000004">
      <c r="B29" s="1">
        <v>26</v>
      </c>
      <c r="C29" s="2" t="s">
        <v>54</v>
      </c>
      <c r="D29" s="4" t="s">
        <v>55</v>
      </c>
      <c r="E29" s="39">
        <v>43532</v>
      </c>
      <c r="F29" s="32" t="s">
        <v>56</v>
      </c>
      <c r="G29" s="46"/>
      <c r="H29" s="2"/>
      <c r="I29" s="31">
        <v>43563</v>
      </c>
      <c r="J29" s="31"/>
      <c r="K29" s="1"/>
    </row>
    <row r="30" spans="2:11" x14ac:dyDescent="0.55000000000000004">
      <c r="B30" s="1">
        <v>27</v>
      </c>
      <c r="C30" s="1" t="s">
        <v>57</v>
      </c>
      <c r="D30" s="4" t="s">
        <v>5</v>
      </c>
      <c r="E30" s="39">
        <v>43595</v>
      </c>
      <c r="F30" s="32" t="s">
        <v>58</v>
      </c>
      <c r="G30" s="46"/>
      <c r="H30" s="2"/>
      <c r="I30" s="31">
        <v>43563</v>
      </c>
      <c r="J30" s="31"/>
      <c r="K30" s="1"/>
    </row>
    <row r="31" spans="2:11" x14ac:dyDescent="0.55000000000000004">
      <c r="B31" s="1">
        <v>28</v>
      </c>
      <c r="C31" s="1" t="s">
        <v>59</v>
      </c>
      <c r="D31" s="4" t="s">
        <v>5</v>
      </c>
      <c r="E31" s="31">
        <v>43570</v>
      </c>
      <c r="F31" s="32" t="s">
        <v>60</v>
      </c>
      <c r="G31" s="46"/>
      <c r="H31" s="2"/>
      <c r="I31" s="31"/>
      <c r="J31" s="31">
        <v>43602</v>
      </c>
      <c r="K31" s="31"/>
    </row>
    <row r="32" spans="2:11" x14ac:dyDescent="0.55000000000000004">
      <c r="B32" s="1">
        <v>29</v>
      </c>
      <c r="C32" s="1" t="s">
        <v>61</v>
      </c>
      <c r="D32" s="4" t="s">
        <v>5</v>
      </c>
      <c r="E32" s="39">
        <v>43595</v>
      </c>
      <c r="F32" s="35" t="s">
        <v>62</v>
      </c>
      <c r="G32" s="49">
        <v>2200000</v>
      </c>
      <c r="H32" s="2"/>
      <c r="I32" s="1"/>
      <c r="J32" s="1"/>
      <c r="K32" s="1"/>
    </row>
    <row r="33" spans="2:11" x14ac:dyDescent="0.55000000000000004">
      <c r="B33" s="1">
        <v>30</v>
      </c>
      <c r="C33" s="1" t="s">
        <v>63</v>
      </c>
      <c r="D33" s="4" t="s">
        <v>5</v>
      </c>
      <c r="E33" s="39">
        <v>43595</v>
      </c>
      <c r="F33" s="32" t="s">
        <v>64</v>
      </c>
      <c r="G33" s="46"/>
      <c r="H33" s="2"/>
      <c r="I33" s="1"/>
      <c r="J33" s="31">
        <v>43602</v>
      </c>
      <c r="K33" s="31"/>
    </row>
    <row r="34" spans="2:11" x14ac:dyDescent="0.55000000000000004">
      <c r="B34" s="1">
        <v>31</v>
      </c>
      <c r="C34" s="1" t="s">
        <v>65</v>
      </c>
      <c r="D34" s="4" t="s">
        <v>5</v>
      </c>
      <c r="E34" s="39">
        <v>43595</v>
      </c>
      <c r="F34" s="32" t="s">
        <v>66</v>
      </c>
      <c r="G34" s="46"/>
      <c r="H34" s="2"/>
      <c r="I34" s="1"/>
      <c r="J34" s="31">
        <v>43602</v>
      </c>
      <c r="K34" s="31"/>
    </row>
    <row r="35" spans="2:11" x14ac:dyDescent="0.55000000000000004">
      <c r="B35" s="1">
        <v>32</v>
      </c>
      <c r="C35" s="1" t="s">
        <v>67</v>
      </c>
      <c r="D35" s="4" t="s">
        <v>5</v>
      </c>
      <c r="E35" s="70">
        <v>43665</v>
      </c>
      <c r="F35" s="35" t="s">
        <v>68</v>
      </c>
      <c r="G35" s="49">
        <v>600000</v>
      </c>
      <c r="H35" s="2"/>
      <c r="I35" s="1"/>
      <c r="J35" s="1"/>
      <c r="K35" s="1"/>
    </row>
    <row r="36" spans="2:11" x14ac:dyDescent="0.55000000000000004">
      <c r="B36" s="1">
        <v>33</v>
      </c>
      <c r="C36" s="1" t="s">
        <v>91</v>
      </c>
      <c r="D36" s="4" t="s">
        <v>5</v>
      </c>
      <c r="E36" s="70">
        <v>43665</v>
      </c>
      <c r="F36" s="35" t="s">
        <v>69</v>
      </c>
      <c r="G36" s="49">
        <v>500000</v>
      </c>
      <c r="H36" s="2"/>
      <c r="I36" s="2"/>
      <c r="J36" s="2"/>
      <c r="K36" s="1"/>
    </row>
    <row r="37" spans="2:11" x14ac:dyDescent="0.55000000000000004">
      <c r="B37" s="1">
        <v>34</v>
      </c>
      <c r="C37" s="1" t="s">
        <v>75</v>
      </c>
      <c r="D37" s="4" t="s">
        <v>5</v>
      </c>
      <c r="E37" s="1"/>
      <c r="F37" s="32" t="s">
        <v>74</v>
      </c>
      <c r="G37" s="46"/>
      <c r="H37" s="2"/>
      <c r="I37" s="2"/>
      <c r="J37" s="2"/>
      <c r="K37" s="1"/>
    </row>
    <row r="38" spans="2:11" x14ac:dyDescent="0.55000000000000004">
      <c r="B38" s="1">
        <v>35</v>
      </c>
      <c r="C38" s="40" t="s">
        <v>70</v>
      </c>
      <c r="D38" s="4" t="s">
        <v>5</v>
      </c>
      <c r="E38" s="70">
        <v>43665</v>
      </c>
      <c r="F38" s="26" t="s">
        <v>71</v>
      </c>
      <c r="G38" s="62">
        <v>539000</v>
      </c>
      <c r="H38" s="26"/>
      <c r="I38" s="1"/>
      <c r="J38" s="1"/>
      <c r="K38" s="52" t="s">
        <v>89</v>
      </c>
    </row>
    <row r="39" spans="2:11" x14ac:dyDescent="0.55000000000000004">
      <c r="B39" s="1">
        <v>36</v>
      </c>
      <c r="C39" s="40" t="s">
        <v>72</v>
      </c>
      <c r="D39" s="4" t="s">
        <v>5</v>
      </c>
      <c r="E39" s="70">
        <v>43665</v>
      </c>
      <c r="F39" s="26" t="s">
        <v>71</v>
      </c>
      <c r="G39" s="63"/>
      <c r="H39" s="26"/>
      <c r="I39" s="1"/>
      <c r="J39" s="1"/>
      <c r="K39" s="52" t="s">
        <v>89</v>
      </c>
    </row>
    <row r="40" spans="2:11" x14ac:dyDescent="0.55000000000000004">
      <c r="B40" s="1">
        <v>37</v>
      </c>
      <c r="C40" s="40" t="s">
        <v>73</v>
      </c>
      <c r="D40" s="4" t="s">
        <v>5</v>
      </c>
      <c r="E40" s="70">
        <v>43665</v>
      </c>
      <c r="F40" s="26" t="s">
        <v>71</v>
      </c>
      <c r="G40" s="64"/>
      <c r="H40" s="42"/>
      <c r="I40" s="41"/>
      <c r="J40" s="41"/>
      <c r="K40" s="52" t="s">
        <v>89</v>
      </c>
    </row>
    <row r="41" spans="2:11" x14ac:dyDescent="0.55000000000000004">
      <c r="B41" s="1">
        <v>38</v>
      </c>
      <c r="C41" s="40" t="s">
        <v>70</v>
      </c>
      <c r="D41" s="4" t="s">
        <v>5</v>
      </c>
      <c r="E41" s="70">
        <v>43665</v>
      </c>
      <c r="F41" s="57" t="s">
        <v>86</v>
      </c>
      <c r="G41" s="58">
        <v>700000</v>
      </c>
      <c r="H41" s="1"/>
      <c r="I41" s="1"/>
      <c r="J41" s="1"/>
      <c r="K41" s="1"/>
    </row>
    <row r="42" spans="2:11" x14ac:dyDescent="0.55000000000000004">
      <c r="B42" s="28">
        <v>39</v>
      </c>
      <c r="C42" s="53" t="s">
        <v>87</v>
      </c>
      <c r="D42" s="4" t="s">
        <v>5</v>
      </c>
      <c r="E42" s="2" t="s">
        <v>106</v>
      </c>
      <c r="F42" s="60" t="s">
        <v>97</v>
      </c>
      <c r="G42" s="50">
        <v>4600000</v>
      </c>
      <c r="H42" s="1"/>
      <c r="I42" s="1"/>
      <c r="J42" s="1"/>
      <c r="K42" s="1"/>
    </row>
    <row r="43" spans="2:11" x14ac:dyDescent="0.55000000000000004">
      <c r="B43" s="1">
        <v>40</v>
      </c>
      <c r="C43" s="53" t="s">
        <v>92</v>
      </c>
      <c r="D43" s="4" t="s">
        <v>5</v>
      </c>
      <c r="E43" s="2" t="s">
        <v>106</v>
      </c>
      <c r="F43" s="43" t="s">
        <v>93</v>
      </c>
      <c r="G43" s="50">
        <v>1670000</v>
      </c>
      <c r="H43" s="1"/>
      <c r="I43" s="1"/>
      <c r="J43" s="1"/>
      <c r="K43" s="1"/>
    </row>
    <row r="44" spans="2:11" x14ac:dyDescent="0.55000000000000004">
      <c r="B44" s="28">
        <v>41</v>
      </c>
      <c r="C44" s="53" t="s">
        <v>95</v>
      </c>
      <c r="D44" s="4" t="s">
        <v>5</v>
      </c>
      <c r="E44" s="2" t="s">
        <v>106</v>
      </c>
      <c r="F44" s="43" t="s">
        <v>94</v>
      </c>
      <c r="G44" s="50">
        <v>1900000</v>
      </c>
      <c r="H44" s="1"/>
      <c r="I44" s="1"/>
      <c r="J44" s="1"/>
      <c r="K44" s="1"/>
    </row>
    <row r="45" spans="2:11" x14ac:dyDescent="0.55000000000000004">
      <c r="B45" s="28"/>
      <c r="C45" s="1"/>
      <c r="D45" s="1"/>
      <c r="E45" s="1"/>
      <c r="F45" s="55" t="s">
        <v>90</v>
      </c>
      <c r="G45" s="56">
        <f>SUM(G9:G44)</f>
        <v>13499000</v>
      </c>
      <c r="H45" s="1"/>
      <c r="I45" s="1"/>
      <c r="J45" s="1"/>
      <c r="K45" s="1"/>
    </row>
    <row r="46" spans="2:11" x14ac:dyDescent="0.55000000000000004">
      <c r="B46" s="28">
        <v>42</v>
      </c>
      <c r="C46" s="65" t="s">
        <v>98</v>
      </c>
      <c r="D46" s="66" t="s">
        <v>5</v>
      </c>
      <c r="E46" s="69" t="s">
        <v>107</v>
      </c>
      <c r="F46" s="65" t="s">
        <v>104</v>
      </c>
      <c r="G46" s="67">
        <v>2570000</v>
      </c>
      <c r="H46" s="1"/>
      <c r="I46" s="1"/>
      <c r="J46" s="1"/>
      <c r="K46" s="1"/>
    </row>
    <row r="47" spans="2:11" x14ac:dyDescent="0.55000000000000004">
      <c r="B47" s="28">
        <v>43</v>
      </c>
      <c r="C47" s="65" t="s">
        <v>99</v>
      </c>
      <c r="D47" s="66" t="s">
        <v>5</v>
      </c>
      <c r="E47" s="69" t="s">
        <v>107</v>
      </c>
      <c r="F47" s="65" t="s">
        <v>103</v>
      </c>
      <c r="G47" s="67">
        <v>5350000</v>
      </c>
      <c r="H47" s="1"/>
      <c r="I47" s="1"/>
      <c r="J47" s="1"/>
      <c r="K47" s="1"/>
    </row>
    <row r="48" spans="2:11" x14ac:dyDescent="0.55000000000000004">
      <c r="B48" s="28">
        <v>44</v>
      </c>
      <c r="C48" s="65" t="s">
        <v>101</v>
      </c>
      <c r="D48" s="66" t="s">
        <v>102</v>
      </c>
      <c r="E48" s="69" t="s">
        <v>107</v>
      </c>
      <c r="F48" s="65" t="s">
        <v>100</v>
      </c>
      <c r="G48" s="67">
        <v>5310000</v>
      </c>
      <c r="H48" s="2" t="s">
        <v>105</v>
      </c>
      <c r="I48" s="1"/>
      <c r="J48" s="1"/>
      <c r="K48" s="1"/>
    </row>
    <row r="49" spans="2:11" x14ac:dyDescent="0.55000000000000004">
      <c r="B49" s="1"/>
      <c r="C49" s="1"/>
      <c r="D49" s="1"/>
      <c r="E49" s="1"/>
      <c r="F49" s="55" t="s">
        <v>90</v>
      </c>
      <c r="G49" s="68">
        <f>SUM(G46:G48)</f>
        <v>13230000</v>
      </c>
      <c r="H49" s="1"/>
      <c r="I49" s="1"/>
      <c r="J49" s="1"/>
      <c r="K49" s="1"/>
    </row>
    <row r="50" spans="2:11" x14ac:dyDescent="0.55000000000000004">
      <c r="B50" s="1"/>
      <c r="C50" s="1"/>
      <c r="D50" s="1"/>
      <c r="E50" s="1"/>
      <c r="F50" s="1"/>
      <c r="G50" s="54"/>
      <c r="H50" s="1"/>
      <c r="I50" s="1"/>
      <c r="J50" s="1"/>
      <c r="K50" s="1"/>
    </row>
  </sheetData>
  <mergeCells count="2">
    <mergeCell ref="H2:K2"/>
    <mergeCell ref="G38:G4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2018-11-28T08:44:06Z</dcterms:created>
  <dcterms:modified xsi:type="dcterms:W3CDTF">2019-08-02T00:30:22Z</dcterms:modified>
</cp:coreProperties>
</file>