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5_村田製作所案件\"/>
    </mc:Choice>
  </mc:AlternateContent>
  <xr:revisionPtr revIDLastSave="0" documentId="13_ncr:1_{C7D03B9C-98E3-4FB9-A127-85879C760202}" xr6:coauthVersionLast="43" xr6:coauthVersionMax="43" xr10:uidLastSave="{00000000-0000-0000-0000-000000000000}"/>
  <bookViews>
    <workbookView xWindow="1200" yWindow="0" windowWidth="17460" windowHeight="11090" xr2:uid="{BCCE593C-D001-4103-9687-5D4D17B322DD}"/>
  </bookViews>
  <sheets>
    <sheet name="第２案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D27" i="1" l="1"/>
  <c r="D14" i="1" l="1"/>
  <c r="D17" i="1" s="1"/>
  <c r="D30" i="1" l="1"/>
  <c r="D32" i="1" s="1"/>
</calcChain>
</file>

<file path=xl/sharedStrings.xml><?xml version="1.0" encoding="utf-8"?>
<sst xmlns="http://schemas.openxmlformats.org/spreadsheetml/2006/main" count="31" uniqueCount="22">
  <si>
    <t>請求</t>
    <rPh sb="0" eb="2">
      <t>セイキュウ</t>
    </rPh>
    <phoneticPr fontId="2"/>
  </si>
  <si>
    <t>运费（小松到京都）</t>
    <phoneticPr fontId="2"/>
  </si>
  <si>
    <t>飞机</t>
    <phoneticPr fontId="2"/>
  </si>
  <si>
    <r>
      <t>包装</t>
    </r>
    <r>
      <rPr>
        <sz val="11"/>
        <color theme="1"/>
        <rFont val="Microsoft YaHei"/>
        <family val="2"/>
        <charset val="134"/>
      </rPr>
      <t>费</t>
    </r>
    <phoneticPr fontId="2"/>
  </si>
  <si>
    <t>取扱い</t>
    <rPh sb="0" eb="2">
      <t>トリアツカ</t>
    </rPh>
    <phoneticPr fontId="2"/>
  </si>
  <si>
    <t>通关费</t>
    <phoneticPr fontId="2"/>
  </si>
  <si>
    <t>运费（到神户）</t>
    <phoneticPr fontId="2"/>
  </si>
  <si>
    <t>运费（到香港）</t>
    <phoneticPr fontId="2"/>
  </si>
  <si>
    <t>油费</t>
    <phoneticPr fontId="2"/>
  </si>
  <si>
    <t>Terminal</t>
    <phoneticPr fontId="2"/>
  </si>
  <si>
    <t>临时开，危险品</t>
    <phoneticPr fontId="2"/>
  </si>
  <si>
    <t>税</t>
    <phoneticPr fontId="2"/>
  </si>
  <si>
    <t>（小計）</t>
    <rPh sb="1" eb="3">
      <t>ショウケイ</t>
    </rPh>
    <phoneticPr fontId="2"/>
  </si>
  <si>
    <t>检查</t>
    <phoneticPr fontId="2"/>
  </si>
  <si>
    <t>保险</t>
    <phoneticPr fontId="2"/>
  </si>
  <si>
    <t>海运</t>
    <phoneticPr fontId="2"/>
  </si>
  <si>
    <t>Seal/BL</t>
    <phoneticPr fontId="2"/>
  </si>
  <si>
    <t>大包子装入</t>
    <phoneticPr fontId="2"/>
  </si>
  <si>
    <t>合计</t>
    <phoneticPr fontId="2"/>
  </si>
  <si>
    <t>车费</t>
    <phoneticPr fontId="2"/>
  </si>
  <si>
    <t>U$=</t>
    <phoneticPr fontId="2"/>
  </si>
  <si>
    <t>U$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</si>
</sst>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theme="1"/>
      <name val="游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38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38" fontId="7" fillId="0" borderId="0" xfId="1" applyFont="1">
      <alignment vertical="center"/>
    </xf>
    <xf numFmtId="38" fontId="7" fillId="2" borderId="0" xfId="1" applyFont="1" applyFill="1">
      <alignment vertical="center"/>
    </xf>
    <xf numFmtId="38" fontId="7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3B66-6DF0-4762-9102-076816827D16}">
  <dimension ref="A2:F32"/>
  <sheetViews>
    <sheetView tabSelected="1" workbookViewId="0"/>
  </sheetViews>
  <sheetFormatPr defaultRowHeight="18" x14ac:dyDescent="0.55000000000000004"/>
  <cols>
    <col min="2" max="2" width="14.5" bestFit="1" customWidth="1"/>
    <col min="3" max="3" width="7.25" customWidth="1"/>
    <col min="4" max="4" width="11.75" customWidth="1"/>
    <col min="6" max="6" width="9.1640625" bestFit="1" customWidth="1"/>
  </cols>
  <sheetData>
    <row r="2" spans="1:6" x14ac:dyDescent="0.55000000000000004">
      <c r="D2" t="s">
        <v>0</v>
      </c>
    </row>
    <row r="3" spans="1:6" x14ac:dyDescent="0.55000000000000004">
      <c r="A3" s="2" t="s">
        <v>19</v>
      </c>
      <c r="B3" s="2" t="s">
        <v>1</v>
      </c>
      <c r="D3" s="10">
        <v>1516233.6</v>
      </c>
    </row>
    <row r="4" spans="1:6" x14ac:dyDescent="0.55000000000000004">
      <c r="B4">
        <v>12</v>
      </c>
      <c r="D4" s="3"/>
    </row>
    <row r="5" spans="1:6" x14ac:dyDescent="0.55000000000000004">
      <c r="A5" s="2" t="s">
        <v>2</v>
      </c>
      <c r="B5" t="s">
        <v>3</v>
      </c>
      <c r="D5" s="3">
        <v>357504</v>
      </c>
    </row>
    <row r="6" spans="1:6" x14ac:dyDescent="0.55000000000000004">
      <c r="B6" t="s">
        <v>4</v>
      </c>
      <c r="D6" s="3">
        <v>11200</v>
      </c>
    </row>
    <row r="7" spans="1:6" x14ac:dyDescent="0.55000000000000004">
      <c r="B7" s="2" t="s">
        <v>5</v>
      </c>
      <c r="C7" s="2"/>
      <c r="D7" s="3">
        <v>6608</v>
      </c>
    </row>
    <row r="8" spans="1:6" x14ac:dyDescent="0.55000000000000004">
      <c r="B8" s="2" t="s">
        <v>6</v>
      </c>
      <c r="C8" s="2"/>
      <c r="D8" s="3">
        <v>89600</v>
      </c>
    </row>
    <row r="9" spans="1:6" x14ac:dyDescent="0.55000000000000004">
      <c r="B9" s="2" t="s">
        <v>7</v>
      </c>
      <c r="C9" s="2"/>
      <c r="D9" s="3">
        <v>834400</v>
      </c>
    </row>
    <row r="10" spans="1:6" x14ac:dyDescent="0.55000000000000004">
      <c r="B10" s="2" t="s">
        <v>8</v>
      </c>
      <c r="C10" s="2"/>
      <c r="D10" s="3">
        <v>301392</v>
      </c>
    </row>
    <row r="11" spans="1:6" x14ac:dyDescent="0.55000000000000004">
      <c r="B11" s="4" t="s">
        <v>9</v>
      </c>
      <c r="C11" s="2"/>
      <c r="D11" s="3">
        <v>185696</v>
      </c>
    </row>
    <row r="12" spans="1:6" x14ac:dyDescent="0.55000000000000004">
      <c r="B12" s="2" t="s">
        <v>10</v>
      </c>
      <c r="C12" s="2"/>
      <c r="D12" s="3">
        <v>62272</v>
      </c>
    </row>
    <row r="13" spans="1:6" x14ac:dyDescent="0.55000000000000004">
      <c r="B13" s="2" t="s">
        <v>11</v>
      </c>
      <c r="C13" s="2"/>
      <c r="D13" s="3">
        <v>52970.400000000001</v>
      </c>
    </row>
    <row r="14" spans="1:6" x14ac:dyDescent="0.55000000000000004">
      <c r="B14" s="5" t="s">
        <v>12</v>
      </c>
      <c r="C14" s="2"/>
      <c r="D14" s="1">
        <f>SUM(D5:D13)</f>
        <v>1901642.4</v>
      </c>
    </row>
    <row r="15" spans="1:6" x14ac:dyDescent="0.55000000000000004">
      <c r="B15" s="2" t="s">
        <v>13</v>
      </c>
      <c r="C15" s="2"/>
      <c r="D15" s="3">
        <v>0</v>
      </c>
    </row>
    <row r="16" spans="1:6" x14ac:dyDescent="0.55000000000000004">
      <c r="B16" s="2" t="s">
        <v>14</v>
      </c>
      <c r="C16" s="2">
        <v>5775</v>
      </c>
      <c r="D16" s="3">
        <v>69300</v>
      </c>
      <c r="F16" s="1"/>
    </row>
    <row r="17" spans="1:6" x14ac:dyDescent="0.55000000000000004">
      <c r="D17" s="8">
        <f>SUM(D14:D16)</f>
        <v>1970942.4</v>
      </c>
      <c r="E17" s="6"/>
    </row>
    <row r="18" spans="1:6" x14ac:dyDescent="0.55000000000000004">
      <c r="B18">
        <v>36</v>
      </c>
      <c r="D18" s="3"/>
    </row>
    <row r="19" spans="1:6" x14ac:dyDescent="0.55000000000000004">
      <c r="A19" s="2" t="s">
        <v>15</v>
      </c>
      <c r="B19" t="s">
        <v>3</v>
      </c>
      <c r="D19" s="3">
        <v>1530869.76</v>
      </c>
    </row>
    <row r="20" spans="1:6" x14ac:dyDescent="0.55000000000000004">
      <c r="B20" t="s">
        <v>4</v>
      </c>
      <c r="D20" s="3">
        <v>11200</v>
      </c>
    </row>
    <row r="21" spans="1:6" x14ac:dyDescent="0.55000000000000004">
      <c r="B21" s="2" t="s">
        <v>5</v>
      </c>
      <c r="C21" s="2"/>
      <c r="D21" s="3">
        <v>6608</v>
      </c>
    </row>
    <row r="22" spans="1:6" x14ac:dyDescent="0.55000000000000004">
      <c r="B22" s="2" t="s">
        <v>6</v>
      </c>
      <c r="C22" s="2"/>
      <c r="D22" s="3">
        <v>252000</v>
      </c>
    </row>
    <row r="23" spans="1:6" x14ac:dyDescent="0.55000000000000004">
      <c r="B23" s="2" t="s">
        <v>7</v>
      </c>
      <c r="C23" s="2"/>
      <c r="D23" s="3">
        <v>193200</v>
      </c>
    </row>
    <row r="24" spans="1:6" x14ac:dyDescent="0.55000000000000004">
      <c r="B24" s="2" t="s">
        <v>16</v>
      </c>
      <c r="C24" s="2"/>
      <c r="D24" s="3">
        <v>10080</v>
      </c>
    </row>
    <row r="25" spans="1:6" x14ac:dyDescent="0.55000000000000004">
      <c r="B25" s="2" t="s">
        <v>17</v>
      </c>
      <c r="C25" s="2"/>
      <c r="D25" s="3">
        <v>195300</v>
      </c>
    </row>
    <row r="26" spans="1:6" x14ac:dyDescent="0.55000000000000004">
      <c r="B26" s="2" t="s">
        <v>11</v>
      </c>
      <c r="C26" s="2"/>
      <c r="D26" s="3">
        <v>160728.95999999999</v>
      </c>
    </row>
    <row r="27" spans="1:6" x14ac:dyDescent="0.55000000000000004">
      <c r="B27" s="5" t="s">
        <v>12</v>
      </c>
      <c r="C27" s="2"/>
      <c r="D27" s="1">
        <f>SUM(D19:D26)</f>
        <v>2359986.7199999997</v>
      </c>
    </row>
    <row r="28" spans="1:6" x14ac:dyDescent="0.55000000000000004">
      <c r="B28" s="2" t="s">
        <v>13</v>
      </c>
      <c r="C28" s="2"/>
      <c r="D28" s="3">
        <v>0</v>
      </c>
    </row>
    <row r="29" spans="1:6" x14ac:dyDescent="0.55000000000000004">
      <c r="B29" s="2" t="s">
        <v>14</v>
      </c>
      <c r="C29" s="2">
        <v>5460</v>
      </c>
      <c r="D29" s="3">
        <v>196560</v>
      </c>
      <c r="F29" s="1"/>
    </row>
    <row r="30" spans="1:6" x14ac:dyDescent="0.55000000000000004">
      <c r="D30" s="8">
        <f>SUM(D27:D29)</f>
        <v>2556546.7199999997</v>
      </c>
      <c r="E30" t="s">
        <v>20</v>
      </c>
      <c r="F30">
        <v>105</v>
      </c>
    </row>
    <row r="31" spans="1:6" x14ac:dyDescent="0.55000000000000004">
      <c r="D31" s="3"/>
    </row>
    <row r="32" spans="1:6" x14ac:dyDescent="0.55000000000000004">
      <c r="B32" s="2" t="s">
        <v>18</v>
      </c>
      <c r="D32" s="9">
        <f>D30+D3+D17</f>
        <v>6043722.7199999997</v>
      </c>
      <c r="E32" s="7" t="s">
        <v>21</v>
      </c>
      <c r="F32" s="1">
        <f>D32/F30</f>
        <v>57559.263999999996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2019-06-11T00:45:18Z</dcterms:created>
  <dcterms:modified xsi:type="dcterms:W3CDTF">2019-06-11T00:53:49Z</dcterms:modified>
</cp:coreProperties>
</file>