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Bogey\Documents\Bogey\Princess M Classic\3_出費\カード払い\"/>
    </mc:Choice>
  </mc:AlternateContent>
  <xr:revisionPtr revIDLastSave="0" documentId="8_{17EB3630-2575-4B7F-9E60-B4D77E9863FE}" xr6:coauthVersionLast="37" xr6:coauthVersionMax="37" xr10:uidLastSave="{00000000-0000-0000-0000-000000000000}"/>
  <bookViews>
    <workbookView xWindow="0" yWindow="0" windowWidth="19200" windowHeight="8000"/>
  </bookViews>
  <sheets>
    <sheet name="DC181101105844" sheetId="1" r:id="rId1"/>
  </sheets>
  <calcPr calcId="0"/>
</workbook>
</file>

<file path=xl/calcChain.xml><?xml version="1.0" encoding="utf-8"?>
<calcChain xmlns="http://schemas.openxmlformats.org/spreadsheetml/2006/main">
  <c r="N25" i="1" l="1"/>
  <c r="N23" i="1"/>
  <c r="N22" i="1"/>
  <c r="N21" i="1"/>
  <c r="N20" i="1"/>
  <c r="N19" i="1"/>
  <c r="N18" i="1"/>
  <c r="N17" i="1"/>
  <c r="N16" i="1"/>
  <c r="N14" i="1"/>
  <c r="N15" i="1"/>
</calcChain>
</file>

<file path=xl/sharedStrings.xml><?xml version="1.0" encoding="utf-8"?>
<sst xmlns="http://schemas.openxmlformats.org/spreadsheetml/2006/main" count="82" uniqueCount="54">
  <si>
    <t>坊垣　生也　様</t>
  </si>
  <si>
    <t>カード種類</t>
  </si>
  <si>
    <t>カード名称</t>
  </si>
  <si>
    <t>カード番号</t>
  </si>
  <si>
    <t>ブランド</t>
  </si>
  <si>
    <t>照会月</t>
  </si>
  <si>
    <t>明細作成日</t>
  </si>
  <si>
    <t>ゴールド</t>
  </si>
  <si>
    <t xml:space="preserve">ＪＡＬカード　ゴールド                  </t>
  </si>
  <si>
    <t>5279-****-****-2006</t>
  </si>
  <si>
    <t>MasterCard</t>
  </si>
  <si>
    <t>お支払日</t>
  </si>
  <si>
    <t>今回ご請求合計額[(1)－(2)]</t>
  </si>
  <si>
    <t>(1)今回ご請求額</t>
  </si>
  <si>
    <t>(2)事前お支払額</t>
  </si>
  <si>
    <t>カード代金支払口座</t>
  </si>
  <si>
    <t>お取引店</t>
  </si>
  <si>
    <t>口座番号</t>
  </si>
  <si>
    <t>京都銀行　長岡支店</t>
  </si>
  <si>
    <t>普通　0004353***</t>
  </si>
  <si>
    <t>利用日</t>
  </si>
  <si>
    <t>利用者</t>
  </si>
  <si>
    <t>利用区分</t>
  </si>
  <si>
    <t>利用内容</t>
  </si>
  <si>
    <t>新規利用額</t>
  </si>
  <si>
    <t>今回請求額</t>
  </si>
  <si>
    <t>支払回数</t>
  </si>
  <si>
    <t>現地通貨額</t>
  </si>
  <si>
    <t>通貨略称</t>
  </si>
  <si>
    <t>換算レート</t>
  </si>
  <si>
    <t>備考</t>
  </si>
  <si>
    <t>M2006</t>
  </si>
  <si>
    <t>１回払い</t>
  </si>
  <si>
    <t>オサイポポイントコウニユウジ－</t>
  </si>
  <si>
    <t>ＧＭＯイプシロン</t>
  </si>
  <si>
    <t>日本通信ｂモバイルサービス</t>
  </si>
  <si>
    <t>PAYPAL *GIFTSLAMODE          4029357733</t>
  </si>
  <si>
    <t>JPY</t>
  </si>
  <si>
    <t>GREEN MOTION GATWICK         REIGATE</t>
  </si>
  <si>
    <t>WORDPRESS E3JXPPVGDC         DUBLIN</t>
  </si>
  <si>
    <t>USD</t>
  </si>
  <si>
    <t>ヤフージャパン</t>
  </si>
  <si>
    <t>ケイ・オプティコム　ｅｏ利用料</t>
  </si>
  <si>
    <t>WORDPRESS SRBZMCDPN7         DUBLIN</t>
  </si>
  <si>
    <t>ＡＭＡＺＯＮ．ＣＯ．ＪＰ</t>
  </si>
  <si>
    <t>支払停止の抗弁について</t>
  </si>
  <si>
    <t>翌月一括払いを除き、商品瑕疵、役務の未提供などを理由に支払を止めることができる場合があります。</t>
  </si>
  <si>
    <t>ご利用代金明細内容に関するお問合せは、下記までご連絡ください。</t>
  </si>
  <si>
    <t>三菱UFJニコス（株）</t>
  </si>
  <si>
    <t>DCカードご利用明細デスク</t>
  </si>
  <si>
    <t>東京 TEL 03-3780-4466　大阪 TEL 06-6533-6635</t>
  </si>
  <si>
    <t>WEBショップ維持費</t>
    <rPh sb="7" eb="10">
      <t>イジヒ</t>
    </rPh>
    <phoneticPr fontId="18"/>
  </si>
  <si>
    <t>（除外）</t>
    <rPh sb="1" eb="3">
      <t>ジョガイ</t>
    </rPh>
    <phoneticPr fontId="18"/>
  </si>
  <si>
    <t>対象費用</t>
    <rPh sb="0" eb="2">
      <t>タイショウ</t>
    </rPh>
    <rPh sb="2" eb="4">
      <t>ヒヨウ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</si>
</sst>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6">
    <xf numFmtId="0" fontId="0" fillId="0" borderId="0" xfId="0">
      <alignment vertical="center"/>
    </xf>
    <xf numFmtId="55" fontId="0" fillId="0" borderId="0" xfId="0" applyNumberFormat="1">
      <alignment vertical="center"/>
    </xf>
    <xf numFmtId="31" fontId="0" fillId="0" borderId="0" xfId="0" applyNumberFormat="1">
      <alignment vertical="center"/>
    </xf>
    <xf numFmtId="56" fontId="0" fillId="0" borderId="0" xfId="0" applyNumberFormat="1">
      <alignment vertical="center"/>
    </xf>
    <xf numFmtId="3" fontId="0" fillId="0" borderId="0" xfId="0" applyNumberFormat="1">
      <alignment vertical="center"/>
    </xf>
    <xf numFmtId="14" fontId="0" fillId="0" borderId="0" xfId="0" applyNumberFormat="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tabSelected="1" topLeftCell="A9" workbookViewId="0">
      <selection activeCell="A25" sqref="A25"/>
    </sheetView>
  </sheetViews>
  <sheetFormatPr defaultRowHeight="18" x14ac:dyDescent="0.55000000000000004"/>
  <cols>
    <col min="1" max="1" width="11.33203125" customWidth="1"/>
    <col min="4" max="4" width="39.58203125" bestFit="1" customWidth="1"/>
  </cols>
  <sheetData>
    <row r="1" spans="1:14" x14ac:dyDescent="0.55000000000000004">
      <c r="A1" t="s">
        <v>0</v>
      </c>
    </row>
    <row r="3" spans="1:14" x14ac:dyDescent="0.55000000000000004">
      <c r="A3" t="s">
        <v>1</v>
      </c>
      <c r="B3" t="s">
        <v>2</v>
      </c>
      <c r="C3" t="s">
        <v>3</v>
      </c>
      <c r="D3" t="s">
        <v>4</v>
      </c>
      <c r="F3" t="s">
        <v>5</v>
      </c>
      <c r="G3" t="s">
        <v>6</v>
      </c>
    </row>
    <row r="4" spans="1:14" x14ac:dyDescent="0.55000000000000004">
      <c r="A4" t="s">
        <v>7</v>
      </c>
      <c r="B4" t="s">
        <v>8</v>
      </c>
      <c r="C4" t="s">
        <v>9</v>
      </c>
      <c r="D4" t="s">
        <v>10</v>
      </c>
      <c r="F4" s="1">
        <v>43374</v>
      </c>
      <c r="G4" s="2">
        <v>43366</v>
      </c>
    </row>
    <row r="6" spans="1:14" x14ac:dyDescent="0.55000000000000004">
      <c r="A6" t="s">
        <v>11</v>
      </c>
      <c r="B6" t="s">
        <v>12</v>
      </c>
      <c r="C6" t="s">
        <v>13</v>
      </c>
      <c r="D6" t="s">
        <v>14</v>
      </c>
    </row>
    <row r="7" spans="1:14" x14ac:dyDescent="0.55000000000000004">
      <c r="A7" s="3">
        <v>43383</v>
      </c>
      <c r="B7" s="4">
        <v>71641</v>
      </c>
      <c r="C7" s="4">
        <v>71641</v>
      </c>
      <c r="D7">
        <v>0</v>
      </c>
    </row>
    <row r="9" spans="1:14" x14ac:dyDescent="0.55000000000000004">
      <c r="A9" t="s">
        <v>15</v>
      </c>
    </row>
    <row r="10" spans="1:14" x14ac:dyDescent="0.55000000000000004">
      <c r="A10" t="s">
        <v>16</v>
      </c>
      <c r="B10" t="s">
        <v>17</v>
      </c>
    </row>
    <row r="11" spans="1:14" x14ac:dyDescent="0.55000000000000004">
      <c r="A11" t="s">
        <v>18</v>
      </c>
      <c r="B11" t="s">
        <v>19</v>
      </c>
    </row>
    <row r="13" spans="1:14" x14ac:dyDescent="0.55000000000000004">
      <c r="A13" t="s">
        <v>20</v>
      </c>
      <c r="B13" t="s">
        <v>21</v>
      </c>
      <c r="C13" t="s">
        <v>22</v>
      </c>
      <c r="D13" t="s">
        <v>23</v>
      </c>
      <c r="E13" t="s">
        <v>24</v>
      </c>
      <c r="F13" t="s">
        <v>25</v>
      </c>
      <c r="G13" t="s">
        <v>26</v>
      </c>
      <c r="H13" t="s">
        <v>27</v>
      </c>
      <c r="I13" t="s">
        <v>28</v>
      </c>
      <c r="J13" t="s">
        <v>29</v>
      </c>
      <c r="K13" t="s">
        <v>30</v>
      </c>
      <c r="N13" t="s">
        <v>53</v>
      </c>
    </row>
    <row r="14" spans="1:14" x14ac:dyDescent="0.55000000000000004">
      <c r="A14" s="5">
        <v>43312</v>
      </c>
      <c r="B14" t="s">
        <v>31</v>
      </c>
      <c r="C14" t="s">
        <v>32</v>
      </c>
      <c r="D14" t="s">
        <v>33</v>
      </c>
      <c r="E14" s="4">
        <v>5000</v>
      </c>
      <c r="F14" s="4">
        <v>5000</v>
      </c>
      <c r="K14" t="s">
        <v>52</v>
      </c>
      <c r="N14">
        <f>IF(K14="（除外）",0,F14)</f>
        <v>0</v>
      </c>
    </row>
    <row r="15" spans="1:14" x14ac:dyDescent="0.55000000000000004">
      <c r="A15" s="5">
        <v>43322</v>
      </c>
      <c r="B15" t="s">
        <v>31</v>
      </c>
      <c r="C15" t="s">
        <v>32</v>
      </c>
      <c r="D15" t="s">
        <v>34</v>
      </c>
      <c r="E15" s="4">
        <v>5940</v>
      </c>
      <c r="F15" s="4">
        <v>5940</v>
      </c>
      <c r="K15" t="s">
        <v>51</v>
      </c>
      <c r="N15">
        <f>IF(K15="（除外）",0,F15)</f>
        <v>5940</v>
      </c>
    </row>
    <row r="16" spans="1:14" x14ac:dyDescent="0.55000000000000004">
      <c r="A16" s="5">
        <v>43328</v>
      </c>
      <c r="B16" t="s">
        <v>31</v>
      </c>
      <c r="C16" t="s">
        <v>32</v>
      </c>
      <c r="D16" t="s">
        <v>35</v>
      </c>
      <c r="E16">
        <v>540</v>
      </c>
      <c r="F16">
        <v>540</v>
      </c>
      <c r="K16" t="s">
        <v>52</v>
      </c>
      <c r="N16">
        <f t="shared" ref="N16:N23" si="0">IF(K16="（除外）",0,F16)</f>
        <v>0</v>
      </c>
    </row>
    <row r="17" spans="1:14" x14ac:dyDescent="0.55000000000000004">
      <c r="A17" s="5">
        <v>43330</v>
      </c>
      <c r="B17" t="s">
        <v>31</v>
      </c>
      <c r="C17" t="s">
        <v>32</v>
      </c>
      <c r="D17" t="s">
        <v>36</v>
      </c>
      <c r="E17" s="4">
        <v>6155</v>
      </c>
      <c r="F17" s="4">
        <v>6155</v>
      </c>
      <c r="H17" s="4">
        <v>6155</v>
      </c>
      <c r="I17" t="s">
        <v>37</v>
      </c>
      <c r="J17">
        <v>1</v>
      </c>
      <c r="K17" t="s">
        <v>52</v>
      </c>
      <c r="N17">
        <f t="shared" si="0"/>
        <v>0</v>
      </c>
    </row>
    <row r="18" spans="1:14" x14ac:dyDescent="0.55000000000000004">
      <c r="A18" s="5">
        <v>43336</v>
      </c>
      <c r="B18" t="s">
        <v>31</v>
      </c>
      <c r="C18" t="s">
        <v>32</v>
      </c>
      <c r="D18" t="s">
        <v>38</v>
      </c>
      <c r="E18" s="4">
        <v>12463</v>
      </c>
      <c r="F18" s="4">
        <v>12463</v>
      </c>
      <c r="H18" s="4">
        <v>12463</v>
      </c>
      <c r="I18" t="s">
        <v>37</v>
      </c>
      <c r="J18">
        <v>1</v>
      </c>
      <c r="K18" t="s">
        <v>52</v>
      </c>
      <c r="N18">
        <f t="shared" si="0"/>
        <v>0</v>
      </c>
    </row>
    <row r="19" spans="1:14" x14ac:dyDescent="0.55000000000000004">
      <c r="A19" s="5">
        <v>43343</v>
      </c>
      <c r="B19" t="s">
        <v>31</v>
      </c>
      <c r="C19" t="s">
        <v>32</v>
      </c>
      <c r="D19" t="s">
        <v>39</v>
      </c>
      <c r="E19" s="4">
        <v>10896</v>
      </c>
      <c r="F19" s="4">
        <v>10896</v>
      </c>
      <c r="H19">
        <v>96</v>
      </c>
      <c r="I19" t="s">
        <v>40</v>
      </c>
      <c r="J19">
        <v>113.5</v>
      </c>
      <c r="K19" t="s">
        <v>51</v>
      </c>
      <c r="N19">
        <f t="shared" si="0"/>
        <v>10896</v>
      </c>
    </row>
    <row r="20" spans="1:14" x14ac:dyDescent="0.55000000000000004">
      <c r="A20" s="5">
        <v>43343</v>
      </c>
      <c r="B20" t="s">
        <v>31</v>
      </c>
      <c r="C20" t="s">
        <v>32</v>
      </c>
      <c r="D20" t="s">
        <v>41</v>
      </c>
      <c r="E20">
        <v>929</v>
      </c>
      <c r="F20">
        <v>929</v>
      </c>
      <c r="K20" t="s">
        <v>52</v>
      </c>
      <c r="N20">
        <f t="shared" si="0"/>
        <v>0</v>
      </c>
    </row>
    <row r="21" spans="1:14" x14ac:dyDescent="0.55000000000000004">
      <c r="A21" s="5">
        <v>43343</v>
      </c>
      <c r="B21" t="s">
        <v>31</v>
      </c>
      <c r="C21" t="s">
        <v>32</v>
      </c>
      <c r="D21" t="s">
        <v>42</v>
      </c>
      <c r="E21" s="4">
        <v>3970</v>
      </c>
      <c r="F21" s="4">
        <v>3970</v>
      </c>
      <c r="K21" t="s">
        <v>52</v>
      </c>
      <c r="N21">
        <f t="shared" si="0"/>
        <v>0</v>
      </c>
    </row>
    <row r="22" spans="1:14" x14ac:dyDescent="0.55000000000000004">
      <c r="A22" s="5">
        <v>43344</v>
      </c>
      <c r="B22" t="s">
        <v>31</v>
      </c>
      <c r="C22" t="s">
        <v>32</v>
      </c>
      <c r="D22" t="s">
        <v>43</v>
      </c>
      <c r="E22" s="4">
        <v>23156</v>
      </c>
      <c r="F22" s="4">
        <v>23156</v>
      </c>
      <c r="H22">
        <v>204</v>
      </c>
      <c r="I22" t="s">
        <v>40</v>
      </c>
      <c r="J22">
        <v>113.51</v>
      </c>
      <c r="K22" t="s">
        <v>51</v>
      </c>
      <c r="N22">
        <f t="shared" si="0"/>
        <v>23156</v>
      </c>
    </row>
    <row r="23" spans="1:14" x14ac:dyDescent="0.55000000000000004">
      <c r="A23" s="5">
        <v>43352</v>
      </c>
      <c r="B23" t="s">
        <v>31</v>
      </c>
      <c r="C23" t="s">
        <v>32</v>
      </c>
      <c r="D23" t="s">
        <v>44</v>
      </c>
      <c r="E23" s="4">
        <v>2592</v>
      </c>
      <c r="F23" s="4">
        <v>2592</v>
      </c>
      <c r="K23" t="s">
        <v>52</v>
      </c>
      <c r="N23">
        <f t="shared" si="0"/>
        <v>0</v>
      </c>
    </row>
    <row r="25" spans="1:14" x14ac:dyDescent="0.55000000000000004">
      <c r="A25" t="s">
        <v>45</v>
      </c>
      <c r="N25">
        <f>SUM(N14:N24)</f>
        <v>39992</v>
      </c>
    </row>
    <row r="26" spans="1:14" x14ac:dyDescent="0.55000000000000004">
      <c r="A26" t="s">
        <v>46</v>
      </c>
    </row>
    <row r="28" spans="1:14" x14ac:dyDescent="0.55000000000000004">
      <c r="A28" t="s">
        <v>47</v>
      </c>
    </row>
    <row r="29" spans="1:14" x14ac:dyDescent="0.55000000000000004">
      <c r="A29" t="s">
        <v>48</v>
      </c>
    </row>
    <row r="30" spans="1:14" x14ac:dyDescent="0.55000000000000004">
      <c r="A30" t="s">
        <v>49</v>
      </c>
    </row>
    <row r="31" spans="1:14" x14ac:dyDescent="0.55000000000000004">
      <c r="A31" t="s">
        <v>50</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DC181101105844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Bogey</cp:lastModifiedBy>
  <dcterms:created xsi:type="dcterms:W3CDTF">2018-11-01T02:17:44Z</dcterms:created>
  <dcterms:modified xsi:type="dcterms:W3CDTF">2018-11-01T02:17:44Z</dcterms:modified>
</cp:coreProperties>
</file>